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1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2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3" i="1"/>
  <c r="N272" i="1" l="1"/>
</calcChain>
</file>

<file path=xl/sharedStrings.xml><?xml version="1.0" encoding="utf-8"?>
<sst xmlns="http://schemas.openxmlformats.org/spreadsheetml/2006/main" count="1806" uniqueCount="372">
  <si>
    <t>LYDONFORD LTD T/A SKI &amp; SPORT STANDARD PRICE LIST Produced on : 21/12/22</t>
  </si>
  <si>
    <t>PROD GRP</t>
  </si>
  <si>
    <t>GROUP DESC</t>
  </si>
  <si>
    <t>PROD TYPE</t>
  </si>
  <si>
    <t>TYPE DESC</t>
  </si>
  <si>
    <t>STOCK CODE</t>
  </si>
  <si>
    <t>STOCK DESC</t>
  </si>
  <si>
    <t>FREE STOCK</t>
  </si>
  <si>
    <t>RRP</t>
  </si>
  <si>
    <t>EAN</t>
  </si>
  <si>
    <t>COMMODITY CODE</t>
  </si>
  <si>
    <t>COUNTRY OF ORIGIN</t>
  </si>
  <si>
    <t>LAM</t>
  </si>
  <si>
    <t>lambretta</t>
  </si>
  <si>
    <t>FTW</t>
  </si>
  <si>
    <t>Footwear</t>
  </si>
  <si>
    <t>IN</t>
  </si>
  <si>
    <t>8</t>
  </si>
  <si>
    <t>CN</t>
  </si>
  <si>
    <t>9</t>
  </si>
  <si>
    <t>7</t>
  </si>
  <si>
    <t>12</t>
  </si>
  <si>
    <t>13</t>
  </si>
  <si>
    <t>14</t>
  </si>
  <si>
    <t>15</t>
  </si>
  <si>
    <t>QUAD-LT TAN-7</t>
  </si>
  <si>
    <t>Driving shoe -Lt Tan</t>
  </si>
  <si>
    <t>QUAD-LT TAN-8</t>
  </si>
  <si>
    <t>QUAD-LT TAN-9</t>
  </si>
  <si>
    <t>ASTON-KHKI-11</t>
  </si>
  <si>
    <t>Aston-lace trainer</t>
  </si>
  <si>
    <t>Khaki-11</t>
  </si>
  <si>
    <t>ASTON-KHKI-12</t>
  </si>
  <si>
    <t>Khaki-12</t>
  </si>
  <si>
    <t>145</t>
  </si>
  <si>
    <t>AVALON BLK-12</t>
  </si>
  <si>
    <t>Twin Buckle Sandal</t>
  </si>
  <si>
    <t>ES</t>
  </si>
  <si>
    <t>AVALON BLK-7</t>
  </si>
  <si>
    <t>AVALON BLK-KING-13</t>
  </si>
  <si>
    <t>AVALON BLK-KING-14</t>
  </si>
  <si>
    <t>AVALON BLK-KING-15</t>
  </si>
  <si>
    <t>AVALON BRN-7</t>
  </si>
  <si>
    <t>AVALON BRN-KING-13</t>
  </si>
  <si>
    <t>AVALON BRN-KING-14</t>
  </si>
  <si>
    <t>AVALON BRN-KING-15</t>
  </si>
  <si>
    <t>AVALON KHAKI-10</t>
  </si>
  <si>
    <t>10</t>
  </si>
  <si>
    <t>AVALON KHAKI-11</t>
  </si>
  <si>
    <t>11</t>
  </si>
  <si>
    <t>AVALON KHAKI-12</t>
  </si>
  <si>
    <t>AVALON KHAKI-7</t>
  </si>
  <si>
    <t>AVALON KHAKI-8</t>
  </si>
  <si>
    <t>AVALON KHAKI-KING-13</t>
  </si>
  <si>
    <t>AVALON KHAKI-KING-14</t>
  </si>
  <si>
    <t>AVALON KHAKI-KING-15</t>
  </si>
  <si>
    <t>6</t>
  </si>
  <si>
    <t>ASTON-BLK/CHARC-3</t>
  </si>
  <si>
    <t>Black/Charcoal-3</t>
  </si>
  <si>
    <t>ASTON-BLK/CHARC-4</t>
  </si>
  <si>
    <t>Black/Charcoal-4</t>
  </si>
  <si>
    <t>ASTON-BLK/CHARC-6</t>
  </si>
  <si>
    <t>Black/Charcoal-6</t>
  </si>
  <si>
    <t>1975-CARLO-BRWN-10</t>
  </si>
  <si>
    <t>Carlo Brogue-Dark Brown-Mens</t>
  </si>
  <si>
    <t>1975-CARLO-BRWN-11</t>
  </si>
  <si>
    <t>1975-CARLO-BRWN-12</t>
  </si>
  <si>
    <t>1975-CARLO-BRWN-7</t>
  </si>
  <si>
    <t>1975-CARLO-BRWN-9</t>
  </si>
  <si>
    <t>1975-CARLO-NVY-10</t>
  </si>
  <si>
    <t>Carlo Brogue-Navy-Mens</t>
  </si>
  <si>
    <t>1975-CARLO-NVY-11</t>
  </si>
  <si>
    <t>1975-CARLO-NVY-12</t>
  </si>
  <si>
    <t>1975-CARLO-NVY-7</t>
  </si>
  <si>
    <t>1975-CARLO-NVY-8</t>
  </si>
  <si>
    <t>1975-CARLO-NVY-9</t>
  </si>
  <si>
    <t>5056173203873</t>
  </si>
  <si>
    <t>Compton Brogue Leather</t>
  </si>
  <si>
    <t>NAVY/GREY LINING 7</t>
  </si>
  <si>
    <t>5056173203880</t>
  </si>
  <si>
    <t>NAVY/GREY LINING 8</t>
  </si>
  <si>
    <t>5056173203897</t>
  </si>
  <si>
    <t>NAVY/GREY LINING 9</t>
  </si>
  <si>
    <t>5056173203903</t>
  </si>
  <si>
    <t>NAVY/GREY LINING 10</t>
  </si>
  <si>
    <t>5056173203910</t>
  </si>
  <si>
    <t>NAVY/GREY LINING 11</t>
  </si>
  <si>
    <t>5056173203927</t>
  </si>
  <si>
    <t>NAVY/GREY LINING 12</t>
  </si>
  <si>
    <t>CRNBYIII-B-G-LTH-10</t>
  </si>
  <si>
    <t>Carnaby III Desert Boot Lthr</t>
  </si>
  <si>
    <t>Black Milled Leather 10</t>
  </si>
  <si>
    <t>CRNBYIII-B-G-LTH-7</t>
  </si>
  <si>
    <t>Black Milled Leather 7</t>
  </si>
  <si>
    <t>CASPIAN-BLACK-9</t>
  </si>
  <si>
    <t>Toe Post-Black</t>
  </si>
  <si>
    <t>CASPIAN-BROWN-10</t>
  </si>
  <si>
    <t>Toe Post-Brown</t>
  </si>
  <si>
    <t>CASPIAN-BROWN-11</t>
  </si>
  <si>
    <t>CASPIAN-BROWN-7</t>
  </si>
  <si>
    <t>CASPIAN-BROWN-8</t>
  </si>
  <si>
    <t>CASPIAN-BROWN-9</t>
  </si>
  <si>
    <t>CASPIAN-KHAKI-11</t>
  </si>
  <si>
    <t>Toe Post-Khaki</t>
  </si>
  <si>
    <t>5060500888275</t>
  </si>
  <si>
    <t>M-157 0157 Edward Burgundy</t>
  </si>
  <si>
    <t>007 7</t>
  </si>
  <si>
    <t>5060500888282</t>
  </si>
  <si>
    <t>007 8</t>
  </si>
  <si>
    <t>5060500888299</t>
  </si>
  <si>
    <t>007 9</t>
  </si>
  <si>
    <t>5060500888305</t>
  </si>
  <si>
    <t>007 10</t>
  </si>
  <si>
    <t>5060500888312</t>
  </si>
  <si>
    <t>007 11</t>
  </si>
  <si>
    <t>5060500888329</t>
  </si>
  <si>
    <t>007 12</t>
  </si>
  <si>
    <t>TARGET-FLIP-NAVY-10</t>
  </si>
  <si>
    <t>LMB2068 Flip-Navy</t>
  </si>
  <si>
    <t>TARGET-FLIP-NAVY-11</t>
  </si>
  <si>
    <t>TARGET-FLIP-NAVY-12</t>
  </si>
  <si>
    <t>TARGET-FLIP-NAVY-7</t>
  </si>
  <si>
    <t>TARGET-FLIP-NAVY-8</t>
  </si>
  <si>
    <t>TARGET-FLIP-NAVY-9</t>
  </si>
  <si>
    <t>5060500887278</t>
  </si>
  <si>
    <t>20995 Franky Brogue Bordo</t>
  </si>
  <si>
    <t>high shine brush off 7</t>
  </si>
  <si>
    <t>5060500887285</t>
  </si>
  <si>
    <t>high shine brush off 8</t>
  </si>
  <si>
    <t>5060500887292</t>
  </si>
  <si>
    <t>high shine brush off 9</t>
  </si>
  <si>
    <t>5060500887308</t>
  </si>
  <si>
    <t>high shine brush off 10</t>
  </si>
  <si>
    <t>5060500887315</t>
  </si>
  <si>
    <t>high shine brush off 11</t>
  </si>
  <si>
    <t>5060500887322</t>
  </si>
  <si>
    <t>high shine brush off 12</t>
  </si>
  <si>
    <t>5060500887223</t>
  </si>
  <si>
    <t>20995 Franky Brogue Black Cow</t>
  </si>
  <si>
    <t>5060500887247</t>
  </si>
  <si>
    <t>5060500887261</t>
  </si>
  <si>
    <t>5060500887391</t>
  </si>
  <si>
    <t>20995 Franky Brogue Navy</t>
  </si>
  <si>
    <t>Brush off 7</t>
  </si>
  <si>
    <t>5060500887407</t>
  </si>
  <si>
    <t>Brush off 8</t>
  </si>
  <si>
    <t>5060500887421</t>
  </si>
  <si>
    <t>Brush off 10</t>
  </si>
  <si>
    <t>5060500887438</t>
  </si>
  <si>
    <t>Brush off 11</t>
  </si>
  <si>
    <t>5060500887445</t>
  </si>
  <si>
    <t>Brush off 12</t>
  </si>
  <si>
    <t>5060500887179</t>
  </si>
  <si>
    <t>20995 Franky Brogue Tan crust</t>
  </si>
  <si>
    <t>Leather 9</t>
  </si>
  <si>
    <t>5060500887186</t>
  </si>
  <si>
    <t>Leather 10</t>
  </si>
  <si>
    <t>5060500887193</t>
  </si>
  <si>
    <t>Leather 11</t>
  </si>
  <si>
    <t>5060500887209</t>
  </si>
  <si>
    <t>Leather 12</t>
  </si>
  <si>
    <t>5060500886950</t>
  </si>
  <si>
    <t>20934 Franky Chukka Tan crust</t>
  </si>
  <si>
    <t>5060500886967</t>
  </si>
  <si>
    <t>FURY-BLACK-LACE-1</t>
  </si>
  <si>
    <t>Fury Lace-Black</t>
  </si>
  <si>
    <t>Childs-1</t>
  </si>
  <si>
    <t>FURY-BLACK-LACE-13</t>
  </si>
  <si>
    <t>Childs-13</t>
  </si>
  <si>
    <t>FURY-BLACK-LACE-5</t>
  </si>
  <si>
    <t>Childs-5</t>
  </si>
  <si>
    <t>FURY-TAN-LACE-1</t>
  </si>
  <si>
    <t>Fury Lace-Tan</t>
  </si>
  <si>
    <t>FURY-TAN-LACE-12</t>
  </si>
  <si>
    <t>Childs-12</t>
  </si>
  <si>
    <t>FURY-TAN-LACE-13</t>
  </si>
  <si>
    <t>FURY-TAN-LACE-2</t>
  </si>
  <si>
    <t>Childs-2</t>
  </si>
  <si>
    <t>FURY-TAN-LACE-3</t>
  </si>
  <si>
    <t>Childs-3</t>
  </si>
  <si>
    <t>FURY-TAN-LACE-4</t>
  </si>
  <si>
    <t>Childs-4</t>
  </si>
  <si>
    <t>FURY-TAN-LACE-5</t>
  </si>
  <si>
    <t>FURY-BLACK-VELCRO-1</t>
  </si>
  <si>
    <t>Fury Velcro Single Strap-Black</t>
  </si>
  <si>
    <t>FURY-BLACK-VELCRO-12</t>
  </si>
  <si>
    <t>FURY-BLACK-VELCRO-13</t>
  </si>
  <si>
    <t>FURY-BLACK-VELCRO-2</t>
  </si>
  <si>
    <t>FURY-BLACK-VELCRO-4</t>
  </si>
  <si>
    <t>GOBI-KHAKI-10</t>
  </si>
  <si>
    <t>LMB2073 Chukka Despadrille</t>
  </si>
  <si>
    <t>Khaki-10</t>
  </si>
  <si>
    <t>GOBI-KHAKI-11</t>
  </si>
  <si>
    <t>GOBI-KHAKI-12</t>
  </si>
  <si>
    <t>GOBI-KHAKI-7</t>
  </si>
  <si>
    <t>Khaki-7</t>
  </si>
  <si>
    <t>GOBI-KHAKI-8</t>
  </si>
  <si>
    <t>Khaki-8</t>
  </si>
  <si>
    <t>GOBI-KHAKI-9</t>
  </si>
  <si>
    <t>Khaki-9</t>
  </si>
  <si>
    <t>GOBI-STONE-10</t>
  </si>
  <si>
    <t>Stone-10</t>
  </si>
  <si>
    <t>GOBI-STONE-11</t>
  </si>
  <si>
    <t>Stone-11</t>
  </si>
  <si>
    <t>GOBI-STONE-12</t>
  </si>
  <si>
    <t>Stone-12</t>
  </si>
  <si>
    <t>GOBI-STONE-7</t>
  </si>
  <si>
    <t>Stone-7</t>
  </si>
  <si>
    <t>GOBI-STONE-8</t>
  </si>
  <si>
    <t>Stone-8</t>
  </si>
  <si>
    <t>GOBI-STONE-9</t>
  </si>
  <si>
    <t>Stone-9</t>
  </si>
  <si>
    <t>5056173204689</t>
  </si>
  <si>
    <t>GAZZMAN III WAXY PU BLACK</t>
  </si>
  <si>
    <t>3</t>
  </si>
  <si>
    <t>5056173204696</t>
  </si>
  <si>
    <t>4</t>
  </si>
  <si>
    <t>5056173204702</t>
  </si>
  <si>
    <t>5</t>
  </si>
  <si>
    <t>5056173204719</t>
  </si>
  <si>
    <t>HAMMER-BLACK-VELCRO-1</t>
  </si>
  <si>
    <t>Hammer Velcro Twin Strap-Black</t>
  </si>
  <si>
    <t>HAMMER-BLACK-VELCRO-12</t>
  </si>
  <si>
    <t>HAMMER-BLACK-VELCRO-13</t>
  </si>
  <si>
    <t>HAMMER-BLACK-VELCRO-2</t>
  </si>
  <si>
    <t>HAMMER-BLACK-VELCRO-3</t>
  </si>
  <si>
    <t>HAMMER-BLACK-VELCRO-4</t>
  </si>
  <si>
    <t>HAMMER-BLACK-VELCRO-5</t>
  </si>
  <si>
    <t>Childs 5</t>
  </si>
  <si>
    <t>HAMMER-BLACK-SLIP-1</t>
  </si>
  <si>
    <t>Hammer Slip-Black</t>
  </si>
  <si>
    <t>HAMMER-BLACK-SLIP-12</t>
  </si>
  <si>
    <t>HAMMER-BLACK-SLIP-13</t>
  </si>
  <si>
    <t>HAMMER-BLACK-SLIP-2</t>
  </si>
  <si>
    <t>HAMMER-BLACK-SLIP-3</t>
  </si>
  <si>
    <t>HAMMER-BLACK-SLIP-4</t>
  </si>
  <si>
    <t>5056173202753</t>
  </si>
  <si>
    <t>21456 Velcro strap Black Child</t>
  </si>
  <si>
    <t>1</t>
  </si>
  <si>
    <t>5056173202760</t>
  </si>
  <si>
    <t>2</t>
  </si>
  <si>
    <t>5056173202777</t>
  </si>
  <si>
    <t>5056173202784</t>
  </si>
  <si>
    <t>5056173202791</t>
  </si>
  <si>
    <t>5056173202807</t>
  </si>
  <si>
    <t>KYAK II-DNM-10</t>
  </si>
  <si>
    <t>Slip-On Espadrille--</t>
  </si>
  <si>
    <t>KYAK II-DNM-11</t>
  </si>
  <si>
    <t>KYAK II-DNM-12</t>
  </si>
  <si>
    <t>KYAK II-DNM-7</t>
  </si>
  <si>
    <t>KYAK II-DNM-8</t>
  </si>
  <si>
    <t>KYAK II-DNM-9</t>
  </si>
  <si>
    <t>KYAK II-BLK-10</t>
  </si>
  <si>
    <t>KYAK II-BLK-11</t>
  </si>
  <si>
    <t>KYAK II-BLK-12</t>
  </si>
  <si>
    <t>KYAK II-BLK-7</t>
  </si>
  <si>
    <t>KYAK II-BLK-8</t>
  </si>
  <si>
    <t>KYAK II-BLK-9</t>
  </si>
  <si>
    <t>KYAK KNIT-KHKI-10</t>
  </si>
  <si>
    <t>Mesh Canvas Espadrille--</t>
  </si>
  <si>
    <t>KYAK KNIT-KHKI-11</t>
  </si>
  <si>
    <t>KYAK KNIT-KHKI-7</t>
  </si>
  <si>
    <t>KYAK KNIT-KHKI-8</t>
  </si>
  <si>
    <t>KYAK KNIT-KHKI-9</t>
  </si>
  <si>
    <t>KYAK KNIT-NVY-10</t>
  </si>
  <si>
    <t>KYAK KNIT-NVY-11</t>
  </si>
  <si>
    <t>KYAK KNIT-NVY-8</t>
  </si>
  <si>
    <t>KYAK CHECK-BLK GRY-10</t>
  </si>
  <si>
    <t>Prince Of Wales Check Black Gr</t>
  </si>
  <si>
    <t>Espadrille 10</t>
  </si>
  <si>
    <t>KYAK CHECK-BLK GRY-11</t>
  </si>
  <si>
    <t>Espadrille 11</t>
  </si>
  <si>
    <t>KYAK CHECK-BLK GRY-12</t>
  </si>
  <si>
    <t>Espadrille 12</t>
  </si>
  <si>
    <t>KYAK CHECK-BLK GRY-7</t>
  </si>
  <si>
    <t>Espadrille 7</t>
  </si>
  <si>
    <t>KYAK CHECK-BLK GRY-8</t>
  </si>
  <si>
    <t>Espadrille 8</t>
  </si>
  <si>
    <t>KYAK CHECK-BLK GRY-9</t>
  </si>
  <si>
    <t>Espadrille 9</t>
  </si>
  <si>
    <t>KYAK KNIT-WHT-9</t>
  </si>
  <si>
    <t>FWM0376-BRN-12</t>
  </si>
  <si>
    <t>Kyak Espadrille-Brown Canvas</t>
  </si>
  <si>
    <t>Mens-12</t>
  </si>
  <si>
    <t>LOGO-FLIP-WHITE-10</t>
  </si>
  <si>
    <t>LMB2069 Flip-White</t>
  </si>
  <si>
    <t>LOGO-FLIP-WHITE-11</t>
  </si>
  <si>
    <t>LOGO-FLIP-WHITE-7</t>
  </si>
  <si>
    <t>LOGO-FLIP-WHITE-8</t>
  </si>
  <si>
    <t>LOGO-FLIP-WHITE-9</t>
  </si>
  <si>
    <t>1974-LOMBARD-BRWN-10</t>
  </si>
  <si>
    <t>Lombard Derby Shoe-Brown-Mens</t>
  </si>
  <si>
    <t>1974-LOMBARD-BRWN-11</t>
  </si>
  <si>
    <t>1974-LOMBARD-BRWN-12</t>
  </si>
  <si>
    <t>1974-LOMBARD-BRWN-8</t>
  </si>
  <si>
    <t>LOGO-FLIP-NAVY-10</t>
  </si>
  <si>
    <t>LMB2069 Flip-Navy</t>
  </si>
  <si>
    <t>LOGO-FLIP-NAVY-11</t>
  </si>
  <si>
    <t>LOGO-FLIP-NAVY-12</t>
  </si>
  <si>
    <t>LOGO-FLIP-NAVY-7</t>
  </si>
  <si>
    <t>LOGO-FLIP-NAVY-8</t>
  </si>
  <si>
    <t>LOGO-FLIP-NAVY-9</t>
  </si>
  <si>
    <t>TARGET-FLIP-BLACK-10</t>
  </si>
  <si>
    <t>LMB2068 Flip-Black</t>
  </si>
  <si>
    <t>TARGET-FLIP-BLACK-11</t>
  </si>
  <si>
    <t>TARGET-FLIP-BLACK-12</t>
  </si>
  <si>
    <t>TARGET-FLIP-BLACK-7</t>
  </si>
  <si>
    <t>TARGET-FLIP-BLACK-8</t>
  </si>
  <si>
    <t>TARGET-FLIP-BLACK-9</t>
  </si>
  <si>
    <t>TOMKIN-BLK PTNT-DERBY-1</t>
  </si>
  <si>
    <t>Tomkin Derby Patent-Black</t>
  </si>
  <si>
    <t>TOMKIN-BLK PTNT-DERBY-2</t>
  </si>
  <si>
    <t>TOMKIN-BLK PTNT-DERBY-3</t>
  </si>
  <si>
    <t>TOMKIN-BLK PTNT-DERBY-4</t>
  </si>
  <si>
    <t>TOMKIN-BLK PTNT-DERBY-5</t>
  </si>
  <si>
    <t>TOMKIN-BLACK-BROGUE-1</t>
  </si>
  <si>
    <t>Tomkin Brogue-Black</t>
  </si>
  <si>
    <t>TOMKIN-BLACK-BROGUE-10</t>
  </si>
  <si>
    <t>Mens-10</t>
  </si>
  <si>
    <t>TOMKIN-BLACK-BROGUE-12</t>
  </si>
  <si>
    <t>TOMKIN-BLACK-BROGUE-13</t>
  </si>
  <si>
    <t>TOMKIN-BLACK-BROGUE-2</t>
  </si>
  <si>
    <t>TOMKIN-BLACK-BROGUE-7</t>
  </si>
  <si>
    <t>Mens-7</t>
  </si>
  <si>
    <t>TOMKIN-BLACK-BROGUE-8</t>
  </si>
  <si>
    <t>Mens-8</t>
  </si>
  <si>
    <t>TOMKIN-BLACK-BROGUE-9</t>
  </si>
  <si>
    <t>Mens-9</t>
  </si>
  <si>
    <t>TOMKIN-BLK PLN-DERBY-1</t>
  </si>
  <si>
    <t>Tomkin Plain Derby-Black</t>
  </si>
  <si>
    <t>TOMKIN-BLK PLN-DERBY-12</t>
  </si>
  <si>
    <t>TOMKIN-BLK PLN-DERBY-13</t>
  </si>
  <si>
    <t>TOMKIN-BLK PLN-DERBY-2</t>
  </si>
  <si>
    <t>TOMKIN-BLK PLN-DERBY-3</t>
  </si>
  <si>
    <t>TOMKIN-BLK PNCH-DERBY-1</t>
  </si>
  <si>
    <t>Tomkin Punch Derby-Black</t>
  </si>
  <si>
    <t>TOMKIN-BLK PNCH-DERBY-12</t>
  </si>
  <si>
    <t>TOMKIN-BLK PNCH-DERBY-13</t>
  </si>
  <si>
    <t>TOMKIN-BLK PNCH-DERBY-2</t>
  </si>
  <si>
    <t>TOMKIN-BLK PNCH-DERBY-3</t>
  </si>
  <si>
    <t>TOMKIN-BLK PNCH-DERBY-4</t>
  </si>
  <si>
    <t>TOMKIN-BLK PNCH-DERBY-5</t>
  </si>
  <si>
    <t>TOMKIN-BLACK-SLIP-1</t>
  </si>
  <si>
    <t>Tomkin Slip-Black</t>
  </si>
  <si>
    <t>TOMKIN-BLACK-SLIP-12</t>
  </si>
  <si>
    <t>TOMKIN-BLACK-SLIP-13</t>
  </si>
  <si>
    <t>TOMKIN-BLACK-SLIP-2</t>
  </si>
  <si>
    <t>VULCAN BOATER-BURG-10</t>
  </si>
  <si>
    <t>4 Eye boat shoe rubber sole</t>
  </si>
  <si>
    <t>Burgundy PU-10</t>
  </si>
  <si>
    <t>VULCAN BOATER-BURG-11</t>
  </si>
  <si>
    <t>Burgundy PU-11</t>
  </si>
  <si>
    <t>VULCAN BOATER-BURG-7</t>
  </si>
  <si>
    <t>Burgundy PU-7</t>
  </si>
  <si>
    <t>VULCAN BOATER-BURG-8</t>
  </si>
  <si>
    <t>Burgundy PU-8</t>
  </si>
  <si>
    <t>VULCAN BOATER-BURG-9</t>
  </si>
  <si>
    <t>Burgundy PU-9</t>
  </si>
  <si>
    <t>VULCAN BOATER-NAVY-7</t>
  </si>
  <si>
    <t>Navy PU-7</t>
  </si>
  <si>
    <t>VULCAN BOATER-NAVY-9</t>
  </si>
  <si>
    <t>Navy PU-9</t>
  </si>
  <si>
    <t>formal shoes</t>
  </si>
  <si>
    <t>5060500887643</t>
  </si>
  <si>
    <t>M-119 0119 Westfield Burgundy</t>
  </si>
  <si>
    <t>5060500887650</t>
  </si>
  <si>
    <t>5060500887667</t>
  </si>
  <si>
    <t>5060500887674</t>
  </si>
  <si>
    <t>5060500887681</t>
  </si>
  <si>
    <t>5060500887698</t>
  </si>
  <si>
    <t>SIZE</t>
  </si>
  <si>
    <t>RRP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</si>
</sst>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0"/>
    <numFmt numFmtId="165" formatCode="_-[$£-809]* #,##0.00_-;\-[$£-809]* #,##0.00_-;_-[$£-809]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49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1270000</xdr:colOff>
      <xdr:row>39</xdr:row>
      <xdr:rowOff>3175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3BD3E27A-3473-6340-4CF1-193ECB5E1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49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1270000</xdr:colOff>
      <xdr:row>42</xdr:row>
      <xdr:rowOff>3175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71CD6DB-F6E8-6AA6-6EC3-EDA63E328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2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1270000</xdr:colOff>
      <xdr:row>48</xdr:row>
      <xdr:rowOff>3175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CC19AFDC-276B-D253-A58A-7F991C61E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39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1270000</xdr:colOff>
      <xdr:row>53</xdr:row>
      <xdr:rowOff>3175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D6F93898-4B6F-52B1-433F-203FBEA6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96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1270000</xdr:colOff>
      <xdr:row>60</xdr:row>
      <xdr:rowOff>127000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6EA3F50B-93AD-971F-2F19-9844BD1D4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54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1270000</xdr:colOff>
      <xdr:row>65</xdr:row>
      <xdr:rowOff>302340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D7722E18-9895-0EF1-14F7-E437F08C5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26250"/>
          <a:ext cx="1270000" cy="6833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1270000</xdr:colOff>
      <xdr:row>69</xdr:row>
      <xdr:rowOff>3175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8D23D141-1B3D-4CA7-F1EB-7B6025C04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568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1270000</xdr:colOff>
      <xdr:row>71</xdr:row>
      <xdr:rowOff>3175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3CDFAFDA-3C75-15B7-9EB3-59C77A7FB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28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1270000</xdr:colOff>
      <xdr:row>77</xdr:row>
      <xdr:rowOff>3175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E7517D6B-F1AC-BF49-2F6F-5E744F54B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861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1270000</xdr:colOff>
      <xdr:row>79</xdr:row>
      <xdr:rowOff>3175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4AFD12A-61B0-04FB-12A2-1EE8902EC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434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1270000</xdr:colOff>
      <xdr:row>85</xdr:row>
      <xdr:rowOff>174359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5B22A442-F17D-2EC7-273F-867EF3E38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72750"/>
          <a:ext cx="1270000" cy="112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1270000</xdr:colOff>
      <xdr:row>90</xdr:row>
      <xdr:rowOff>3175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1E2FA9F1-CD41-39D4-91ED-42E37CA62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300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1270000</xdr:colOff>
      <xdr:row>95</xdr:row>
      <xdr:rowOff>84931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FDB8B8C9-1E63-003B-C959-E8F8E9867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044725"/>
          <a:ext cx="1270000" cy="8469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1270000</xdr:colOff>
      <xdr:row>101</xdr:row>
      <xdr:rowOff>3175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A8A60F50-E5D0-3728-371A-BE82B2623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5020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1270000</xdr:colOff>
      <xdr:row>104</xdr:row>
      <xdr:rowOff>3175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B5AD4619-AB9A-0ED5-F083-567CAD0FB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593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1270000</xdr:colOff>
      <xdr:row>112</xdr:row>
      <xdr:rowOff>299766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2DE843A-6223-A25E-1567-412AD4521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416700"/>
          <a:ext cx="1270000" cy="6807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1270000</xdr:colOff>
      <xdr:row>117</xdr:row>
      <xdr:rowOff>101276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9F82F011-9C8C-E1AF-F018-E99C2842B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74025"/>
          <a:ext cx="1270000" cy="6727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1270000</xdr:colOff>
      <xdr:row>125</xdr:row>
      <xdr:rowOff>145196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A693798-FCF6-CA8B-C998-5641C2EB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98025"/>
          <a:ext cx="1270000" cy="7166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1270000</xdr:colOff>
      <xdr:row>134</xdr:row>
      <xdr:rowOff>127000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4821D2EF-506B-6697-CE13-7EB219691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2273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1270000</xdr:colOff>
      <xdr:row>139</xdr:row>
      <xdr:rowOff>52493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B87038F2-42ED-EBFB-0A89-8326FF93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208650"/>
          <a:ext cx="1270000" cy="6239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1270000</xdr:colOff>
      <xdr:row>147</xdr:row>
      <xdr:rowOff>144684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893F8688-AF3B-AB30-3E7F-6A650DBE2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123300"/>
          <a:ext cx="1270000" cy="9066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1270000</xdr:colOff>
      <xdr:row>207</xdr:row>
      <xdr:rowOff>3175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9FFA9FD9-8EAE-585B-8629-E68578FFA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806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1270000</xdr:colOff>
      <xdr:row>213</xdr:row>
      <xdr:rowOff>213967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595C11EE-5F48-143A-AF3D-28D29C27C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037950"/>
          <a:ext cx="1270000" cy="1166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1270000</xdr:colOff>
      <xdr:row>220</xdr:row>
      <xdr:rowOff>3175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139B19E5-3FDF-D870-35C8-B6783F121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9527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1270000</xdr:colOff>
      <xdr:row>224</xdr:row>
      <xdr:rowOff>3175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DBEFE9D7-1421-9E6E-2870-140F77E69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9526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1270000</xdr:colOff>
      <xdr:row>231</xdr:row>
      <xdr:rowOff>3175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2F20CEB2-E22C-8EA9-6DA5-6CD7C480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409925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1270000</xdr:colOff>
      <xdr:row>233</xdr:row>
      <xdr:rowOff>3175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19D7137C-CB94-D49F-ED7C-845C1092E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86725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1270000</xdr:colOff>
      <xdr:row>234</xdr:row>
      <xdr:rowOff>428591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70D870D-1021-0800-BBA5-FDBB6DE46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324575"/>
          <a:ext cx="1270000" cy="428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</xdr:row>
      <xdr:rowOff>1</xdr:rowOff>
    </xdr:from>
    <xdr:to>
      <xdr:col>0</xdr:col>
      <xdr:colOff>1270000</xdr:colOff>
      <xdr:row>267</xdr:row>
      <xdr:rowOff>273138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F4B56E4F-70EF-3510-8B27-E4A58855A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794926"/>
          <a:ext cx="1270000" cy="10351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1</xdr:rowOff>
    </xdr:from>
    <xdr:to>
      <xdr:col>0</xdr:col>
      <xdr:colOff>1270000</xdr:colOff>
      <xdr:row>270</xdr:row>
      <xdr:rowOff>848592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D8D78E31-8472-771C-B983-2F5FD655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252251"/>
          <a:ext cx="1270000" cy="103909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1270000" cy="1270000"/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2E79D9ED-8535-4D45-93CD-BF8F9DD27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65525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270000" cy="1270000"/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77B288DD-050B-4267-B8D0-A1720C3D8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725500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270000" cy="1270000"/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9D56B112-DF48-45EC-A388-524EA8D6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07425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270000" cy="1270000"/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E4E431BD-B528-495F-93E1-3D1CD5D0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64750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47625</xdr:rowOff>
    </xdr:from>
    <xdr:ext cx="1270000" cy="1270000"/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1156394B-8832-4EBB-84D2-DBA72A9EA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43600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183</xdr:row>
      <xdr:rowOff>1</xdr:rowOff>
    </xdr:from>
    <xdr:ext cx="1270000" cy="1198113"/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17C3D2EB-792E-4E3F-9D75-EBEDC6FF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23976"/>
          <a:ext cx="1270000" cy="1198113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0</xdr:rowOff>
    </xdr:from>
    <xdr:ext cx="1270000" cy="774290"/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3F8B64BA-4E02-4E13-9F6B-A1AFF89E9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881300"/>
          <a:ext cx="1270000" cy="774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197</xdr:row>
      <xdr:rowOff>0</xdr:rowOff>
    </xdr:from>
    <xdr:ext cx="1270000" cy="1270000"/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22BE225D-E01B-4AF6-A31E-3EAD1A8DD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8625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243</xdr:row>
      <xdr:rowOff>0</xdr:rowOff>
    </xdr:from>
    <xdr:ext cx="1270000" cy="1270000"/>
    <xdr:pic>
      <xdr:nvPicPr>
        <xdr:cNvPr id="166" name="Picture 165">
          <a:extLst>
            <a:ext uri="{FF2B5EF4-FFF2-40B4-BE49-F238E27FC236}">
              <a16:creationId xmlns:a16="http://schemas.microsoft.com/office/drawing/2014/main" xmlns="" id="{16EB174E-10F4-4796-9611-5D1C54263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9525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249</xdr:row>
      <xdr:rowOff>0</xdr:rowOff>
    </xdr:from>
    <xdr:ext cx="1270000" cy="1270000"/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BD898BE5-D0D1-43C3-B48C-2A696075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26850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256</xdr:row>
      <xdr:rowOff>0</xdr:rowOff>
    </xdr:from>
    <xdr:ext cx="1270000" cy="1270000"/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44328A30-D2EA-4FA5-A94F-D8921CFB8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84175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236</xdr:row>
      <xdr:rowOff>0</xdr:rowOff>
    </xdr:from>
    <xdr:ext cx="1270000" cy="1270000"/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41E3F31D-A19A-4F63-91A9-A3B2E294F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12200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1270000" cy="626608"/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332E337E-4507-488B-939C-5649760A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84925"/>
          <a:ext cx="1270000" cy="62660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155</xdr:row>
      <xdr:rowOff>0</xdr:rowOff>
    </xdr:from>
    <xdr:ext cx="1270000" cy="1270000"/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0C078725-1E15-461F-8513-4CC39A53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342250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164</xdr:row>
      <xdr:rowOff>0</xdr:rowOff>
    </xdr:from>
    <xdr:ext cx="1270000" cy="1270000"/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80019F6C-7299-472E-9469-A6330AF72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056750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0</xdr:rowOff>
    </xdr:from>
    <xdr:ext cx="1270000" cy="1270000"/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319EB736-D940-4B83-B36B-64DA96A73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514075"/>
          <a:ext cx="1270000" cy="127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178</xdr:row>
      <xdr:rowOff>1</xdr:rowOff>
    </xdr:from>
    <xdr:ext cx="1270000" cy="680799"/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B3D357A7-A733-45EA-9683-49084BB5E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038076"/>
          <a:ext cx="1270000" cy="680799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104</xdr:row>
      <xdr:rowOff>57150</xdr:rowOff>
    </xdr:from>
    <xdr:ext cx="1270000" cy="1270000"/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445B8C05-455A-45B1-8091-817242130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4851975"/>
          <a:ext cx="1270000" cy="127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2"/>
  <sheetViews>
    <sheetView tabSelected="1" workbookViewId="0">
      <selection activeCell="O1" sqref="O1:O1048576"/>
    </sheetView>
  </sheetViews>
  <sheetFormatPr defaultRowHeight="15" x14ac:dyDescent="0.25"/>
  <cols>
    <col min="1" max="1" width="19.7109375" style="1" customWidth="1"/>
    <col min="2" max="2" width="9.7109375" style="5" customWidth="1"/>
    <col min="3" max="3" width="12.42578125" style="5" bestFit="1" customWidth="1"/>
    <col min="4" max="4" width="10.42578125" style="5" customWidth="1"/>
    <col min="5" max="5" width="13.85546875" style="5" customWidth="1"/>
    <col min="6" max="6" width="26.140625" style="5" customWidth="1"/>
    <col min="7" max="7" width="32" style="5" bestFit="1" customWidth="1"/>
    <col min="8" max="8" width="17" style="5" customWidth="1"/>
    <col min="9" max="9" width="11.28515625" style="10" bestFit="1" customWidth="1"/>
    <col min="10" max="10" width="9" style="12" bestFit="1" customWidth="1"/>
    <col min="11" max="11" width="14.140625" style="8" bestFit="1" customWidth="1"/>
    <col min="12" max="12" width="18.28515625" style="5" bestFit="1" customWidth="1"/>
    <col min="13" max="13" width="19.85546875" style="5" bestFit="1" customWidth="1"/>
    <col min="14" max="14" width="12.5703125" style="6" bestFit="1" customWidth="1"/>
    <col min="15" max="33" width="9.140625" style="6"/>
  </cols>
  <sheetData>
    <row r="1" spans="1:33" x14ac:dyDescent="0.25">
      <c r="A1" s="2" t="s">
        <v>0</v>
      </c>
      <c r="B1" s="3"/>
      <c r="C1" s="3"/>
      <c r="D1" s="3"/>
      <c r="E1" s="3"/>
      <c r="F1" s="3"/>
      <c r="G1" s="3"/>
      <c r="H1" s="3"/>
      <c r="I1" s="9"/>
      <c r="J1" s="11"/>
      <c r="K1" s="7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x14ac:dyDescent="0.25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370</v>
      </c>
      <c r="I2" s="9" t="s">
        <v>7</v>
      </c>
      <c r="J2" s="11" t="s">
        <v>8</v>
      </c>
      <c r="K2" s="7" t="s">
        <v>9</v>
      </c>
      <c r="L2" s="3" t="s">
        <v>10</v>
      </c>
      <c r="M2" s="3" t="s">
        <v>11</v>
      </c>
      <c r="N2" s="4" t="s">
        <v>371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x14ac:dyDescent="0.25">
      <c r="A3" s="13"/>
      <c r="B3" s="5" t="s">
        <v>12</v>
      </c>
      <c r="C3" s="5" t="s">
        <v>13</v>
      </c>
      <c r="D3" s="5" t="s">
        <v>14</v>
      </c>
      <c r="E3" s="5" t="s">
        <v>15</v>
      </c>
      <c r="F3" s="5" t="s">
        <v>104</v>
      </c>
      <c r="G3" s="5" t="s">
        <v>105</v>
      </c>
      <c r="H3" s="5" t="s">
        <v>106</v>
      </c>
      <c r="I3" s="10">
        <v>15</v>
      </c>
      <c r="J3" s="12">
        <v>75</v>
      </c>
      <c r="K3" s="8">
        <v>5060500888275</v>
      </c>
      <c r="L3" s="5">
        <v>64039196</v>
      </c>
      <c r="M3" s="5" t="s">
        <v>16</v>
      </c>
      <c r="N3" s="12">
        <f>SUM(I3)*J3</f>
        <v>1125</v>
      </c>
    </row>
    <row r="4" spans="1:33" x14ac:dyDescent="0.25">
      <c r="A4" s="14"/>
      <c r="B4" s="5" t="s">
        <v>12</v>
      </c>
      <c r="C4" s="5" t="s">
        <v>13</v>
      </c>
      <c r="D4" s="5" t="s">
        <v>14</v>
      </c>
      <c r="E4" s="5" t="s">
        <v>15</v>
      </c>
      <c r="F4" s="5" t="s">
        <v>107</v>
      </c>
      <c r="G4" s="5" t="s">
        <v>105</v>
      </c>
      <c r="H4" s="5" t="s">
        <v>108</v>
      </c>
      <c r="I4" s="10">
        <v>28</v>
      </c>
      <c r="J4" s="12">
        <v>75</v>
      </c>
      <c r="K4" s="8">
        <v>5060500888282</v>
      </c>
      <c r="L4" s="5">
        <v>64039196</v>
      </c>
      <c r="M4" s="5" t="s">
        <v>16</v>
      </c>
      <c r="N4" s="12">
        <f>SUM(I4)*J4</f>
        <v>2100</v>
      </c>
    </row>
    <row r="5" spans="1:33" x14ac:dyDescent="0.25">
      <c r="A5" s="14"/>
      <c r="B5" s="5" t="s">
        <v>12</v>
      </c>
      <c r="C5" s="5" t="s">
        <v>13</v>
      </c>
      <c r="D5" s="5" t="s">
        <v>14</v>
      </c>
      <c r="E5" s="5" t="s">
        <v>15</v>
      </c>
      <c r="F5" s="5" t="s">
        <v>109</v>
      </c>
      <c r="G5" s="5" t="s">
        <v>105</v>
      </c>
      <c r="H5" s="5" t="s">
        <v>110</v>
      </c>
      <c r="I5" s="10">
        <v>39</v>
      </c>
      <c r="J5" s="12">
        <v>75</v>
      </c>
      <c r="K5" s="8">
        <v>5060500888299</v>
      </c>
      <c r="L5" s="5">
        <v>64039196</v>
      </c>
      <c r="M5" s="5" t="s">
        <v>16</v>
      </c>
      <c r="N5" s="12">
        <f>SUM(I5)*J5</f>
        <v>2925</v>
      </c>
    </row>
    <row r="6" spans="1:33" x14ac:dyDescent="0.25">
      <c r="A6" s="14"/>
      <c r="B6" s="5" t="s">
        <v>12</v>
      </c>
      <c r="C6" s="5" t="s">
        <v>13</v>
      </c>
      <c r="D6" s="5" t="s">
        <v>14</v>
      </c>
      <c r="E6" s="5" t="s">
        <v>15</v>
      </c>
      <c r="F6" s="5" t="s">
        <v>111</v>
      </c>
      <c r="G6" s="5" t="s">
        <v>105</v>
      </c>
      <c r="H6" s="5" t="s">
        <v>112</v>
      </c>
      <c r="I6" s="10">
        <v>53</v>
      </c>
      <c r="J6" s="12">
        <v>75</v>
      </c>
      <c r="K6" s="8">
        <v>5060500888305</v>
      </c>
      <c r="L6" s="5">
        <v>64039196</v>
      </c>
      <c r="M6" s="5" t="s">
        <v>16</v>
      </c>
      <c r="N6" s="12">
        <f>SUM(I6)*J6</f>
        <v>3975</v>
      </c>
    </row>
    <row r="7" spans="1:33" x14ac:dyDescent="0.25">
      <c r="A7" s="14"/>
      <c r="B7" s="5" t="s">
        <v>12</v>
      </c>
      <c r="C7" s="5" t="s">
        <v>13</v>
      </c>
      <c r="D7" s="5" t="s">
        <v>14</v>
      </c>
      <c r="E7" s="5" t="s">
        <v>15</v>
      </c>
      <c r="F7" s="5" t="s">
        <v>113</v>
      </c>
      <c r="G7" s="5" t="s">
        <v>105</v>
      </c>
      <c r="H7" s="5" t="s">
        <v>114</v>
      </c>
      <c r="I7" s="10">
        <v>32</v>
      </c>
      <c r="J7" s="12">
        <v>75</v>
      </c>
      <c r="K7" s="8">
        <v>5060500888312</v>
      </c>
      <c r="L7" s="5">
        <v>64039196</v>
      </c>
      <c r="M7" s="5" t="s">
        <v>16</v>
      </c>
      <c r="N7" s="12">
        <f>SUM(I7)*J7</f>
        <v>2400</v>
      </c>
    </row>
    <row r="8" spans="1:33" ht="21" customHeight="1" x14ac:dyDescent="0.25">
      <c r="A8" s="14"/>
      <c r="B8" s="5" t="s">
        <v>12</v>
      </c>
      <c r="C8" s="5" t="s">
        <v>13</v>
      </c>
      <c r="D8" s="5" t="s">
        <v>14</v>
      </c>
      <c r="E8" s="5" t="s">
        <v>15</v>
      </c>
      <c r="F8" s="5" t="s">
        <v>115</v>
      </c>
      <c r="G8" s="5" t="s">
        <v>105</v>
      </c>
      <c r="H8" s="5" t="s">
        <v>116</v>
      </c>
      <c r="I8" s="10">
        <v>18</v>
      </c>
      <c r="J8" s="12">
        <v>75</v>
      </c>
      <c r="K8" s="8">
        <v>5060500888329</v>
      </c>
      <c r="L8" s="5">
        <v>64039196</v>
      </c>
      <c r="M8" s="5" t="s">
        <v>16</v>
      </c>
      <c r="N8" s="12">
        <f>SUM(I8)*J8</f>
        <v>1350</v>
      </c>
    </row>
    <row r="9" spans="1:33" ht="15" customHeight="1" x14ac:dyDescent="0.25">
      <c r="A9"/>
      <c r="N9" s="12">
        <f>SUM(I9)*J9</f>
        <v>0</v>
      </c>
    </row>
    <row r="10" spans="1:33" x14ac:dyDescent="0.25">
      <c r="B10" s="5" t="s">
        <v>12</v>
      </c>
      <c r="C10" s="5" t="s">
        <v>13</v>
      </c>
      <c r="D10" s="5" t="s">
        <v>14</v>
      </c>
      <c r="E10" s="5" t="s">
        <v>362</v>
      </c>
      <c r="F10" s="5" t="s">
        <v>363</v>
      </c>
      <c r="G10" s="5" t="s">
        <v>364</v>
      </c>
      <c r="H10" s="5" t="s">
        <v>106</v>
      </c>
      <c r="I10" s="10">
        <v>1</v>
      </c>
      <c r="J10" s="12">
        <v>75</v>
      </c>
      <c r="K10" s="8">
        <v>5060500887643</v>
      </c>
      <c r="L10" s="5">
        <v>64039996</v>
      </c>
      <c r="M10" s="5" t="s">
        <v>16</v>
      </c>
      <c r="N10" s="12">
        <f>SUM(I10)*J10</f>
        <v>75</v>
      </c>
    </row>
    <row r="11" spans="1:33" x14ac:dyDescent="0.25">
      <c r="B11" s="5" t="s">
        <v>12</v>
      </c>
      <c r="C11" s="5" t="s">
        <v>13</v>
      </c>
      <c r="D11" s="5" t="s">
        <v>14</v>
      </c>
      <c r="E11" s="5" t="s">
        <v>362</v>
      </c>
      <c r="F11" s="5" t="s">
        <v>365</v>
      </c>
      <c r="G11" s="5" t="s">
        <v>364</v>
      </c>
      <c r="H11" s="5" t="s">
        <v>108</v>
      </c>
      <c r="I11" s="10">
        <v>1</v>
      </c>
      <c r="J11" s="12">
        <v>75</v>
      </c>
      <c r="K11" s="8">
        <v>5060500887650</v>
      </c>
      <c r="L11" s="5">
        <v>64039996</v>
      </c>
      <c r="M11" s="5" t="s">
        <v>16</v>
      </c>
      <c r="N11" s="12">
        <f>SUM(I11)*J11</f>
        <v>75</v>
      </c>
    </row>
    <row r="12" spans="1:33" x14ac:dyDescent="0.25">
      <c r="B12" s="5" t="s">
        <v>12</v>
      </c>
      <c r="C12" s="5" t="s">
        <v>13</v>
      </c>
      <c r="D12" s="5" t="s">
        <v>14</v>
      </c>
      <c r="E12" s="5" t="s">
        <v>362</v>
      </c>
      <c r="F12" s="5" t="s">
        <v>366</v>
      </c>
      <c r="G12" s="5" t="s">
        <v>364</v>
      </c>
      <c r="H12" s="5" t="s">
        <v>110</v>
      </c>
      <c r="I12" s="10">
        <v>2</v>
      </c>
      <c r="J12" s="12">
        <v>75</v>
      </c>
      <c r="K12" s="8">
        <v>5060500887667</v>
      </c>
      <c r="L12" s="5">
        <v>64039996</v>
      </c>
      <c r="M12" s="5" t="s">
        <v>16</v>
      </c>
      <c r="N12" s="12">
        <f>SUM(I12)*J12</f>
        <v>150</v>
      </c>
    </row>
    <row r="13" spans="1:33" x14ac:dyDescent="0.25">
      <c r="B13" s="5" t="s">
        <v>12</v>
      </c>
      <c r="C13" s="5" t="s">
        <v>13</v>
      </c>
      <c r="D13" s="5" t="s">
        <v>14</v>
      </c>
      <c r="E13" s="5" t="s">
        <v>362</v>
      </c>
      <c r="F13" s="5" t="s">
        <v>367</v>
      </c>
      <c r="G13" s="5" t="s">
        <v>364</v>
      </c>
      <c r="H13" s="5" t="s">
        <v>112</v>
      </c>
      <c r="I13" s="10">
        <v>2</v>
      </c>
      <c r="J13" s="12">
        <v>75</v>
      </c>
      <c r="K13" s="8">
        <v>5060500887674</v>
      </c>
      <c r="L13" s="5">
        <v>64039996</v>
      </c>
      <c r="M13" s="5" t="s">
        <v>16</v>
      </c>
      <c r="N13" s="12">
        <f>SUM(I13)*J13</f>
        <v>150</v>
      </c>
    </row>
    <row r="14" spans="1:33" x14ac:dyDescent="0.25">
      <c r="B14" s="5" t="s">
        <v>12</v>
      </c>
      <c r="C14" s="5" t="s">
        <v>13</v>
      </c>
      <c r="D14" s="5" t="s">
        <v>14</v>
      </c>
      <c r="E14" s="5" t="s">
        <v>362</v>
      </c>
      <c r="F14" s="5" t="s">
        <v>368</v>
      </c>
      <c r="G14" s="5" t="s">
        <v>364</v>
      </c>
      <c r="H14" s="5" t="s">
        <v>114</v>
      </c>
      <c r="I14" s="10">
        <v>4</v>
      </c>
      <c r="J14" s="12">
        <v>75</v>
      </c>
      <c r="K14" s="8">
        <v>5060500887681</v>
      </c>
      <c r="L14" s="5">
        <v>64039996</v>
      </c>
      <c r="M14" s="5" t="s">
        <v>16</v>
      </c>
      <c r="N14" s="12">
        <f>SUM(I14)*J14</f>
        <v>300</v>
      </c>
    </row>
    <row r="15" spans="1:33" x14ac:dyDescent="0.25">
      <c r="B15" s="5" t="s">
        <v>12</v>
      </c>
      <c r="C15" s="5" t="s">
        <v>13</v>
      </c>
      <c r="D15" s="5" t="s">
        <v>14</v>
      </c>
      <c r="E15" s="5" t="s">
        <v>362</v>
      </c>
      <c r="F15" s="5" t="s">
        <v>369</v>
      </c>
      <c r="G15" s="5" t="s">
        <v>364</v>
      </c>
      <c r="H15" s="5" t="s">
        <v>116</v>
      </c>
      <c r="I15" s="10">
        <v>3</v>
      </c>
      <c r="J15" s="12">
        <v>75</v>
      </c>
      <c r="K15" s="8">
        <v>5060500887698</v>
      </c>
      <c r="L15" s="5">
        <v>64039996</v>
      </c>
      <c r="M15" s="5" t="s">
        <v>16</v>
      </c>
      <c r="N15" s="12">
        <f>SUM(I15)*J15</f>
        <v>225</v>
      </c>
    </row>
    <row r="16" spans="1:33" x14ac:dyDescent="0.25">
      <c r="N16" s="12">
        <f>SUM(I16)*J16</f>
        <v>0</v>
      </c>
    </row>
    <row r="17" spans="1:14" x14ac:dyDescent="0.25">
      <c r="A17" s="13"/>
      <c r="B17" s="5" t="s">
        <v>12</v>
      </c>
      <c r="C17" s="5" t="s">
        <v>13</v>
      </c>
      <c r="D17" s="5" t="s">
        <v>14</v>
      </c>
      <c r="E17" s="5" t="s">
        <v>15</v>
      </c>
      <c r="F17" s="5" t="s">
        <v>63</v>
      </c>
      <c r="G17" s="5" t="s">
        <v>64</v>
      </c>
      <c r="H17" s="5" t="s">
        <v>47</v>
      </c>
      <c r="I17" s="10">
        <v>12</v>
      </c>
      <c r="J17" s="12">
        <v>65</v>
      </c>
      <c r="K17" s="8">
        <v>5055385046117</v>
      </c>
      <c r="L17" s="5">
        <v>64039996</v>
      </c>
      <c r="M17" s="5" t="s">
        <v>16</v>
      </c>
      <c r="N17" s="12">
        <f>SUM(I17)*J17</f>
        <v>780</v>
      </c>
    </row>
    <row r="18" spans="1:14" x14ac:dyDescent="0.25">
      <c r="A18" s="14"/>
      <c r="B18" s="5" t="s">
        <v>12</v>
      </c>
      <c r="C18" s="5" t="s">
        <v>13</v>
      </c>
      <c r="D18" s="5" t="s">
        <v>14</v>
      </c>
      <c r="E18" s="5" t="s">
        <v>15</v>
      </c>
      <c r="F18" s="5" t="s">
        <v>65</v>
      </c>
      <c r="G18" s="5" t="s">
        <v>64</v>
      </c>
      <c r="H18" s="5" t="s">
        <v>49</v>
      </c>
      <c r="I18" s="10">
        <v>56</v>
      </c>
      <c r="J18" s="12">
        <v>65</v>
      </c>
      <c r="K18" s="8">
        <v>5055385046124</v>
      </c>
      <c r="L18" s="5">
        <v>64039996</v>
      </c>
      <c r="M18" s="5" t="s">
        <v>16</v>
      </c>
      <c r="N18" s="12">
        <f>SUM(I18)*J18</f>
        <v>3640</v>
      </c>
    </row>
    <row r="19" spans="1:14" x14ac:dyDescent="0.25">
      <c r="A19" s="14"/>
      <c r="B19" s="5" t="s">
        <v>12</v>
      </c>
      <c r="C19" s="5" t="s">
        <v>13</v>
      </c>
      <c r="D19" s="5" t="s">
        <v>14</v>
      </c>
      <c r="E19" s="5" t="s">
        <v>15</v>
      </c>
      <c r="F19" s="5" t="s">
        <v>66</v>
      </c>
      <c r="G19" s="5" t="s">
        <v>64</v>
      </c>
      <c r="H19" s="5" t="s">
        <v>21</v>
      </c>
      <c r="I19" s="10">
        <v>36</v>
      </c>
      <c r="J19" s="12">
        <v>65</v>
      </c>
      <c r="K19" s="8">
        <v>5055385046131</v>
      </c>
      <c r="L19" s="5">
        <v>64039996</v>
      </c>
      <c r="M19" s="5" t="s">
        <v>16</v>
      </c>
      <c r="N19" s="12">
        <f>SUM(I19)*J19</f>
        <v>2340</v>
      </c>
    </row>
    <row r="20" spans="1:14" x14ac:dyDescent="0.25">
      <c r="A20" s="14"/>
      <c r="B20" s="5" t="s">
        <v>12</v>
      </c>
      <c r="C20" s="5" t="s">
        <v>13</v>
      </c>
      <c r="D20" s="5" t="s">
        <v>14</v>
      </c>
      <c r="E20" s="5" t="s">
        <v>15</v>
      </c>
      <c r="F20" s="5" t="s">
        <v>67</v>
      </c>
      <c r="G20" s="5" t="s">
        <v>64</v>
      </c>
      <c r="H20" s="5" t="s">
        <v>20</v>
      </c>
      <c r="I20" s="10">
        <v>2</v>
      </c>
      <c r="J20" s="12">
        <v>65</v>
      </c>
      <c r="K20" s="8">
        <v>5055385046087</v>
      </c>
      <c r="L20" s="5">
        <v>64039996</v>
      </c>
      <c r="M20" s="5" t="s">
        <v>16</v>
      </c>
      <c r="N20" s="12">
        <f>SUM(I20)*J20</f>
        <v>130</v>
      </c>
    </row>
    <row r="21" spans="1:14" ht="39.950000000000003" customHeight="1" x14ac:dyDescent="0.25">
      <c r="A21" s="14"/>
      <c r="B21" s="5" t="s">
        <v>12</v>
      </c>
      <c r="C21" s="5" t="s">
        <v>13</v>
      </c>
      <c r="D21" s="5" t="s">
        <v>14</v>
      </c>
      <c r="E21" s="5" t="s">
        <v>15</v>
      </c>
      <c r="F21" s="5" t="s">
        <v>68</v>
      </c>
      <c r="G21" s="5" t="s">
        <v>64</v>
      </c>
      <c r="H21" s="5" t="s">
        <v>19</v>
      </c>
      <c r="I21" s="10">
        <v>42</v>
      </c>
      <c r="J21" s="12">
        <v>65</v>
      </c>
      <c r="K21" s="8">
        <v>5055385046100</v>
      </c>
      <c r="L21" s="5">
        <v>64039996</v>
      </c>
      <c r="M21" s="5" t="s">
        <v>16</v>
      </c>
      <c r="N21" s="12">
        <f>SUM(I21)*J21</f>
        <v>2730</v>
      </c>
    </row>
    <row r="22" spans="1:14" x14ac:dyDescent="0.25">
      <c r="N22" s="12">
        <f>SUM(I22)*J22</f>
        <v>0</v>
      </c>
    </row>
    <row r="23" spans="1:14" x14ac:dyDescent="0.25">
      <c r="A23" s="13"/>
      <c r="B23" s="5" t="s">
        <v>12</v>
      </c>
      <c r="C23" s="5" t="s">
        <v>13</v>
      </c>
      <c r="D23" s="5" t="s">
        <v>14</v>
      </c>
      <c r="E23" s="5" t="s">
        <v>15</v>
      </c>
      <c r="F23" s="5" t="s">
        <v>69</v>
      </c>
      <c r="G23" s="5" t="s">
        <v>70</v>
      </c>
      <c r="H23" s="5" t="s">
        <v>47</v>
      </c>
      <c r="I23" s="10">
        <v>105</v>
      </c>
      <c r="J23" s="12">
        <v>65</v>
      </c>
      <c r="K23" s="8">
        <v>5055385046179</v>
      </c>
      <c r="L23" s="5">
        <v>64039996</v>
      </c>
      <c r="M23" s="5" t="s">
        <v>16</v>
      </c>
      <c r="N23" s="12">
        <f>SUM(I23)*J23</f>
        <v>6825</v>
      </c>
    </row>
    <row r="24" spans="1:14" x14ac:dyDescent="0.25">
      <c r="A24" s="14"/>
      <c r="B24" s="5" t="s">
        <v>12</v>
      </c>
      <c r="C24" s="5" t="s">
        <v>13</v>
      </c>
      <c r="D24" s="5" t="s">
        <v>14</v>
      </c>
      <c r="E24" s="5" t="s">
        <v>15</v>
      </c>
      <c r="F24" s="5" t="s">
        <v>71</v>
      </c>
      <c r="G24" s="5" t="s">
        <v>70</v>
      </c>
      <c r="H24" s="5" t="s">
        <v>49</v>
      </c>
      <c r="I24" s="10">
        <v>139</v>
      </c>
      <c r="J24" s="12">
        <v>65</v>
      </c>
      <c r="K24" s="8">
        <v>5055385046186</v>
      </c>
      <c r="L24" s="5">
        <v>64039996</v>
      </c>
      <c r="M24" s="5" t="s">
        <v>16</v>
      </c>
      <c r="N24" s="12">
        <f>SUM(I24)*J24</f>
        <v>9035</v>
      </c>
    </row>
    <row r="25" spans="1:14" x14ac:dyDescent="0.25">
      <c r="A25" s="14"/>
      <c r="B25" s="5" t="s">
        <v>12</v>
      </c>
      <c r="C25" s="5" t="s">
        <v>13</v>
      </c>
      <c r="D25" s="5" t="s">
        <v>14</v>
      </c>
      <c r="E25" s="5" t="s">
        <v>15</v>
      </c>
      <c r="F25" s="5" t="s">
        <v>72</v>
      </c>
      <c r="G25" s="5" t="s">
        <v>70</v>
      </c>
      <c r="H25" s="5" t="s">
        <v>21</v>
      </c>
      <c r="I25" s="10">
        <v>73</v>
      </c>
      <c r="J25" s="12">
        <v>65</v>
      </c>
      <c r="K25" s="8">
        <v>5055385046193</v>
      </c>
      <c r="L25" s="5">
        <v>64039996</v>
      </c>
      <c r="M25" s="5" t="s">
        <v>16</v>
      </c>
      <c r="N25" s="12">
        <f>SUM(I25)*J25</f>
        <v>4745</v>
      </c>
    </row>
    <row r="26" spans="1:14" x14ac:dyDescent="0.25">
      <c r="A26" s="14"/>
      <c r="B26" s="5" t="s">
        <v>12</v>
      </c>
      <c r="C26" s="5" t="s">
        <v>13</v>
      </c>
      <c r="D26" s="5" t="s">
        <v>14</v>
      </c>
      <c r="E26" s="5" t="s">
        <v>15</v>
      </c>
      <c r="F26" s="5" t="s">
        <v>73</v>
      </c>
      <c r="G26" s="5" t="s">
        <v>70</v>
      </c>
      <c r="H26" s="5" t="s">
        <v>20</v>
      </c>
      <c r="I26" s="10">
        <v>26</v>
      </c>
      <c r="J26" s="12">
        <v>65</v>
      </c>
      <c r="K26" s="8">
        <v>5055385046148</v>
      </c>
      <c r="L26" s="5">
        <v>64039996</v>
      </c>
      <c r="M26" s="5" t="s">
        <v>16</v>
      </c>
      <c r="N26" s="12">
        <f>SUM(I26)*J26</f>
        <v>1690</v>
      </c>
    </row>
    <row r="27" spans="1:14" x14ac:dyDescent="0.25">
      <c r="A27" s="14"/>
      <c r="B27" s="5" t="s">
        <v>12</v>
      </c>
      <c r="C27" s="5" t="s">
        <v>13</v>
      </c>
      <c r="D27" s="5" t="s">
        <v>14</v>
      </c>
      <c r="E27" s="5" t="s">
        <v>15</v>
      </c>
      <c r="F27" s="5" t="s">
        <v>74</v>
      </c>
      <c r="G27" s="5" t="s">
        <v>70</v>
      </c>
      <c r="H27" s="5" t="s">
        <v>17</v>
      </c>
      <c r="I27" s="10">
        <v>34</v>
      </c>
      <c r="J27" s="12">
        <v>65</v>
      </c>
      <c r="K27" s="8">
        <v>5055385046155</v>
      </c>
      <c r="L27" s="5">
        <v>64039996</v>
      </c>
      <c r="M27" s="5" t="s">
        <v>16</v>
      </c>
      <c r="N27" s="12">
        <f>SUM(I27)*J27</f>
        <v>2210</v>
      </c>
    </row>
    <row r="28" spans="1:14" ht="24.95" customHeight="1" x14ac:dyDescent="0.25">
      <c r="A28" s="14"/>
      <c r="B28" s="5" t="s">
        <v>12</v>
      </c>
      <c r="C28" s="5" t="s">
        <v>13</v>
      </c>
      <c r="D28" s="5" t="s">
        <v>14</v>
      </c>
      <c r="E28" s="5" t="s">
        <v>15</v>
      </c>
      <c r="F28" s="5" t="s">
        <v>75</v>
      </c>
      <c r="G28" s="5" t="s">
        <v>70</v>
      </c>
      <c r="H28" s="5" t="s">
        <v>19</v>
      </c>
      <c r="I28" s="10">
        <v>145</v>
      </c>
      <c r="J28" s="12">
        <v>65</v>
      </c>
      <c r="K28" s="8">
        <v>5055385046162</v>
      </c>
      <c r="L28" s="5">
        <v>64039996</v>
      </c>
      <c r="M28" s="5" t="s">
        <v>16</v>
      </c>
      <c r="N28" s="12">
        <f>SUM(I28)*J28</f>
        <v>9425</v>
      </c>
    </row>
    <row r="29" spans="1:14" x14ac:dyDescent="0.25">
      <c r="N29" s="12">
        <f>SUM(I29)*J29</f>
        <v>0</v>
      </c>
    </row>
    <row r="30" spans="1:14" x14ac:dyDescent="0.25">
      <c r="A30" s="13"/>
      <c r="B30" s="5" t="s">
        <v>12</v>
      </c>
      <c r="C30" s="5" t="s">
        <v>13</v>
      </c>
      <c r="D30" s="5" t="s">
        <v>14</v>
      </c>
      <c r="E30" s="5" t="s">
        <v>15</v>
      </c>
      <c r="F30" s="5" t="s">
        <v>76</v>
      </c>
      <c r="G30" s="5" t="s">
        <v>77</v>
      </c>
      <c r="H30" s="5" t="s">
        <v>78</v>
      </c>
      <c r="I30" s="10">
        <v>4</v>
      </c>
      <c r="J30" s="12">
        <v>99</v>
      </c>
      <c r="K30" s="8">
        <v>5056173203873</v>
      </c>
      <c r="L30" s="5">
        <v>64039996</v>
      </c>
      <c r="M30" s="5" t="s">
        <v>18</v>
      </c>
      <c r="N30" s="12">
        <f>SUM(I30)*J30</f>
        <v>396</v>
      </c>
    </row>
    <row r="31" spans="1:14" x14ac:dyDescent="0.25">
      <c r="A31" s="14"/>
      <c r="B31" s="5" t="s">
        <v>12</v>
      </c>
      <c r="C31" s="5" t="s">
        <v>13</v>
      </c>
      <c r="D31" s="5" t="s">
        <v>14</v>
      </c>
      <c r="E31" s="5" t="s">
        <v>15</v>
      </c>
      <c r="F31" s="5" t="s">
        <v>79</v>
      </c>
      <c r="G31" s="5" t="s">
        <v>77</v>
      </c>
      <c r="H31" s="5" t="s">
        <v>80</v>
      </c>
      <c r="I31" s="10">
        <v>7</v>
      </c>
      <c r="J31" s="12">
        <v>99</v>
      </c>
      <c r="K31" s="8">
        <v>5056173203880</v>
      </c>
      <c r="L31" s="5">
        <v>64039996</v>
      </c>
      <c r="M31" s="5" t="s">
        <v>18</v>
      </c>
      <c r="N31" s="12">
        <f>SUM(I31)*J31</f>
        <v>693</v>
      </c>
    </row>
    <row r="32" spans="1:14" x14ac:dyDescent="0.25">
      <c r="A32" s="14"/>
      <c r="B32" s="5" t="s">
        <v>12</v>
      </c>
      <c r="C32" s="5" t="s">
        <v>13</v>
      </c>
      <c r="D32" s="5" t="s">
        <v>14</v>
      </c>
      <c r="E32" s="5" t="s">
        <v>15</v>
      </c>
      <c r="F32" s="5" t="s">
        <v>81</v>
      </c>
      <c r="G32" s="5" t="s">
        <v>77</v>
      </c>
      <c r="H32" s="5" t="s">
        <v>82</v>
      </c>
      <c r="I32" s="10">
        <v>34</v>
      </c>
      <c r="J32" s="12">
        <v>99</v>
      </c>
      <c r="K32" s="8">
        <v>5056173203897</v>
      </c>
      <c r="L32" s="5">
        <v>64039996</v>
      </c>
      <c r="M32" s="5" t="s">
        <v>18</v>
      </c>
      <c r="N32" s="12">
        <f>SUM(I32)*J32</f>
        <v>3366</v>
      </c>
    </row>
    <row r="33" spans="1:14" x14ac:dyDescent="0.25">
      <c r="A33" s="14"/>
      <c r="B33" s="5" t="s">
        <v>12</v>
      </c>
      <c r="C33" s="5" t="s">
        <v>13</v>
      </c>
      <c r="D33" s="5" t="s">
        <v>14</v>
      </c>
      <c r="E33" s="5" t="s">
        <v>15</v>
      </c>
      <c r="F33" s="5" t="s">
        <v>83</v>
      </c>
      <c r="G33" s="5" t="s">
        <v>77</v>
      </c>
      <c r="H33" s="5" t="s">
        <v>84</v>
      </c>
      <c r="I33" s="10">
        <v>1</v>
      </c>
      <c r="J33" s="12">
        <v>99</v>
      </c>
      <c r="K33" s="8">
        <v>5056173203903</v>
      </c>
      <c r="L33" s="5">
        <v>64039996</v>
      </c>
      <c r="M33" s="5" t="s">
        <v>18</v>
      </c>
      <c r="N33" s="12">
        <f>SUM(I33)*J33</f>
        <v>99</v>
      </c>
    </row>
    <row r="34" spans="1:14" x14ac:dyDescent="0.25">
      <c r="A34" s="14"/>
      <c r="B34" s="5" t="s">
        <v>12</v>
      </c>
      <c r="C34" s="5" t="s">
        <v>13</v>
      </c>
      <c r="D34" s="5" t="s">
        <v>14</v>
      </c>
      <c r="E34" s="5" t="s">
        <v>15</v>
      </c>
      <c r="F34" s="5" t="s">
        <v>85</v>
      </c>
      <c r="G34" s="5" t="s">
        <v>77</v>
      </c>
      <c r="H34" s="5" t="s">
        <v>86</v>
      </c>
      <c r="I34" s="10">
        <v>23</v>
      </c>
      <c r="J34" s="12">
        <v>99</v>
      </c>
      <c r="K34" s="8">
        <v>5056173203910</v>
      </c>
      <c r="L34" s="5">
        <v>64039996</v>
      </c>
      <c r="M34" s="5" t="s">
        <v>18</v>
      </c>
      <c r="N34" s="12">
        <f>SUM(I34)*J34</f>
        <v>2277</v>
      </c>
    </row>
    <row r="35" spans="1:14" ht="24.95" customHeight="1" x14ac:dyDescent="0.25">
      <c r="A35" s="14"/>
      <c r="B35" s="5" t="s">
        <v>12</v>
      </c>
      <c r="C35" s="5" t="s">
        <v>13</v>
      </c>
      <c r="D35" s="5" t="s">
        <v>14</v>
      </c>
      <c r="E35" s="5" t="s">
        <v>15</v>
      </c>
      <c r="F35" s="5" t="s">
        <v>87</v>
      </c>
      <c r="G35" s="5" t="s">
        <v>77</v>
      </c>
      <c r="H35" s="5" t="s">
        <v>88</v>
      </c>
      <c r="I35" s="10">
        <v>9</v>
      </c>
      <c r="J35" s="12">
        <v>99</v>
      </c>
      <c r="K35" s="8">
        <v>5056173203927</v>
      </c>
      <c r="L35" s="5">
        <v>64039996</v>
      </c>
      <c r="M35" s="5" t="s">
        <v>18</v>
      </c>
      <c r="N35" s="12">
        <f>SUM(I35)*J35</f>
        <v>891</v>
      </c>
    </row>
    <row r="36" spans="1:14" x14ac:dyDescent="0.25">
      <c r="N36" s="12">
        <f>SUM(I36)*J36</f>
        <v>0</v>
      </c>
    </row>
    <row r="37" spans="1:14" x14ac:dyDescent="0.25">
      <c r="A37" s="13"/>
      <c r="B37" s="5" t="s">
        <v>12</v>
      </c>
      <c r="C37" s="5" t="s">
        <v>13</v>
      </c>
      <c r="D37" s="5" t="s">
        <v>14</v>
      </c>
      <c r="E37" s="5" t="s">
        <v>15</v>
      </c>
      <c r="F37" s="5" t="s">
        <v>25</v>
      </c>
      <c r="G37" s="5" t="s">
        <v>26</v>
      </c>
      <c r="H37" s="5" t="s">
        <v>20</v>
      </c>
      <c r="I37" s="10">
        <v>17</v>
      </c>
      <c r="J37" s="12">
        <v>65</v>
      </c>
      <c r="K37" s="8">
        <v>5056173228210</v>
      </c>
      <c r="L37" s="5">
        <v>64039996</v>
      </c>
      <c r="M37" s="5" t="s">
        <v>16</v>
      </c>
      <c r="N37" s="12">
        <f>SUM(I37)*J37</f>
        <v>1105</v>
      </c>
    </row>
    <row r="38" spans="1:14" x14ac:dyDescent="0.25">
      <c r="A38" s="14"/>
      <c r="B38" s="5" t="s">
        <v>12</v>
      </c>
      <c r="C38" s="5" t="s">
        <v>13</v>
      </c>
      <c r="D38" s="5" t="s">
        <v>14</v>
      </c>
      <c r="E38" s="5" t="s">
        <v>15</v>
      </c>
      <c r="F38" s="5" t="s">
        <v>27</v>
      </c>
      <c r="G38" s="5" t="s">
        <v>26</v>
      </c>
      <c r="H38" s="5" t="s">
        <v>17</v>
      </c>
      <c r="I38" s="10">
        <v>13</v>
      </c>
      <c r="J38" s="12">
        <v>65</v>
      </c>
      <c r="K38" s="8">
        <v>5056173228227</v>
      </c>
      <c r="L38" s="5">
        <v>64039996</v>
      </c>
      <c r="M38" s="5" t="s">
        <v>16</v>
      </c>
      <c r="N38" s="12">
        <f>SUM(I38)*J38</f>
        <v>845</v>
      </c>
    </row>
    <row r="39" spans="1:14" ht="69.95" customHeight="1" x14ac:dyDescent="0.25">
      <c r="A39" s="14"/>
      <c r="B39" s="5" t="s">
        <v>12</v>
      </c>
      <c r="C39" s="5" t="s">
        <v>13</v>
      </c>
      <c r="D39" s="5" t="s">
        <v>14</v>
      </c>
      <c r="E39" s="5" t="s">
        <v>15</v>
      </c>
      <c r="F39" s="5" t="s">
        <v>28</v>
      </c>
      <c r="G39" s="5" t="s">
        <v>26</v>
      </c>
      <c r="H39" s="5" t="s">
        <v>19</v>
      </c>
      <c r="I39" s="10">
        <v>24</v>
      </c>
      <c r="J39" s="12">
        <v>65</v>
      </c>
      <c r="K39" s="8">
        <v>5056173228234</v>
      </c>
      <c r="L39" s="5">
        <v>64039996</v>
      </c>
      <c r="M39" s="5" t="s">
        <v>16</v>
      </c>
      <c r="N39" s="12">
        <f>SUM(I39)*J39</f>
        <v>1560</v>
      </c>
    </row>
    <row r="40" spans="1:14" x14ac:dyDescent="0.25">
      <c r="N40" s="12">
        <f>SUM(I40)*J40</f>
        <v>0</v>
      </c>
    </row>
    <row r="41" spans="1:14" x14ac:dyDescent="0.25">
      <c r="A41" s="13"/>
      <c r="B41" s="5" t="s">
        <v>12</v>
      </c>
      <c r="C41" s="5" t="s">
        <v>13</v>
      </c>
      <c r="D41" s="5" t="s">
        <v>14</v>
      </c>
      <c r="E41" s="5" t="s">
        <v>15</v>
      </c>
      <c r="F41" s="5" t="s">
        <v>29</v>
      </c>
      <c r="G41" s="5" t="s">
        <v>30</v>
      </c>
      <c r="H41" s="5" t="s">
        <v>31</v>
      </c>
      <c r="I41" s="10">
        <v>7</v>
      </c>
      <c r="J41" s="12">
        <v>50</v>
      </c>
      <c r="K41" s="8">
        <v>5056173220016</v>
      </c>
      <c r="L41" s="5">
        <v>64021900</v>
      </c>
      <c r="M41" s="5" t="s">
        <v>18</v>
      </c>
      <c r="N41" s="12">
        <f>SUM(I41)*J41</f>
        <v>350</v>
      </c>
    </row>
    <row r="42" spans="1:14" ht="84.95" customHeight="1" x14ac:dyDescent="0.25">
      <c r="A42" s="14"/>
      <c r="B42" s="5" t="s">
        <v>12</v>
      </c>
      <c r="C42" s="5" t="s">
        <v>13</v>
      </c>
      <c r="D42" s="5" t="s">
        <v>14</v>
      </c>
      <c r="E42" s="5" t="s">
        <v>15</v>
      </c>
      <c r="F42" s="5" t="s">
        <v>32</v>
      </c>
      <c r="G42" s="5" t="s">
        <v>30</v>
      </c>
      <c r="H42" s="5" t="s">
        <v>33</v>
      </c>
      <c r="I42" s="10">
        <v>1</v>
      </c>
      <c r="J42" s="12">
        <v>50</v>
      </c>
      <c r="K42" s="8">
        <v>5056173220023</v>
      </c>
      <c r="L42" s="5">
        <v>64021900</v>
      </c>
      <c r="M42" s="5" t="s">
        <v>18</v>
      </c>
      <c r="N42" s="12">
        <f>SUM(I42)*J42</f>
        <v>50</v>
      </c>
    </row>
    <row r="43" spans="1:14" x14ac:dyDescent="0.25">
      <c r="N43" s="12">
        <f>SUM(I43)*J43</f>
        <v>0</v>
      </c>
    </row>
    <row r="44" spans="1:14" x14ac:dyDescent="0.25">
      <c r="A44" s="13"/>
      <c r="B44" s="5" t="s">
        <v>12</v>
      </c>
      <c r="C44" s="5" t="s">
        <v>13</v>
      </c>
      <c r="D44" s="5" t="s">
        <v>14</v>
      </c>
      <c r="E44" s="5" t="s">
        <v>34</v>
      </c>
      <c r="F44" s="5" t="s">
        <v>35</v>
      </c>
      <c r="G44" s="5" t="s">
        <v>36</v>
      </c>
      <c r="H44" s="5" t="s">
        <v>21</v>
      </c>
      <c r="I44" s="10">
        <v>1</v>
      </c>
      <c r="J44" s="12">
        <v>35</v>
      </c>
      <c r="K44" s="8">
        <v>5056173215845</v>
      </c>
      <c r="L44" s="5">
        <v>64059090</v>
      </c>
      <c r="M44" s="5" t="s">
        <v>37</v>
      </c>
      <c r="N44" s="12">
        <f>SUM(I44)*J44</f>
        <v>35</v>
      </c>
    </row>
    <row r="45" spans="1:14" x14ac:dyDescent="0.25">
      <c r="A45" s="14"/>
      <c r="B45" s="5" t="s">
        <v>12</v>
      </c>
      <c r="C45" s="5" t="s">
        <v>13</v>
      </c>
      <c r="D45" s="5" t="s">
        <v>14</v>
      </c>
      <c r="E45" s="5" t="s">
        <v>34</v>
      </c>
      <c r="F45" s="5" t="s">
        <v>38</v>
      </c>
      <c r="G45" s="5" t="s">
        <v>36</v>
      </c>
      <c r="H45" s="5" t="s">
        <v>20</v>
      </c>
      <c r="I45" s="10">
        <v>12</v>
      </c>
      <c r="J45" s="12">
        <v>35</v>
      </c>
      <c r="K45" s="8">
        <v>5056173215791</v>
      </c>
      <c r="L45" s="5">
        <v>64059090</v>
      </c>
      <c r="M45" s="5" t="s">
        <v>37</v>
      </c>
      <c r="N45" s="12">
        <f>SUM(I45)*J45</f>
        <v>420</v>
      </c>
    </row>
    <row r="46" spans="1:14" x14ac:dyDescent="0.25">
      <c r="A46" s="14"/>
      <c r="B46" s="5" t="s">
        <v>12</v>
      </c>
      <c r="C46" s="5" t="s">
        <v>13</v>
      </c>
      <c r="D46" s="5" t="s">
        <v>14</v>
      </c>
      <c r="E46" s="5" t="s">
        <v>34</v>
      </c>
      <c r="F46" s="5" t="s">
        <v>39</v>
      </c>
      <c r="G46" s="5" t="s">
        <v>36</v>
      </c>
      <c r="H46" s="5" t="s">
        <v>22</v>
      </c>
      <c r="I46" s="10">
        <v>43</v>
      </c>
      <c r="J46" s="12">
        <v>35</v>
      </c>
      <c r="K46" s="8">
        <v>5056173215852</v>
      </c>
      <c r="L46" s="5">
        <v>64059090</v>
      </c>
      <c r="M46" s="5" t="s">
        <v>37</v>
      </c>
      <c r="N46" s="12">
        <f>SUM(I46)*J46</f>
        <v>1505</v>
      </c>
    </row>
    <row r="47" spans="1:14" x14ac:dyDescent="0.25">
      <c r="A47" s="14"/>
      <c r="B47" s="5" t="s">
        <v>12</v>
      </c>
      <c r="C47" s="5" t="s">
        <v>13</v>
      </c>
      <c r="D47" s="5" t="s">
        <v>14</v>
      </c>
      <c r="E47" s="5" t="s">
        <v>34</v>
      </c>
      <c r="F47" s="5" t="s">
        <v>40</v>
      </c>
      <c r="G47" s="5" t="s">
        <v>36</v>
      </c>
      <c r="H47" s="5" t="s">
        <v>23</v>
      </c>
      <c r="I47" s="10">
        <v>32</v>
      </c>
      <c r="J47" s="12">
        <v>35</v>
      </c>
      <c r="K47" s="8">
        <v>5056173215869</v>
      </c>
      <c r="L47" s="5">
        <v>64059090</v>
      </c>
      <c r="M47" s="5" t="s">
        <v>37</v>
      </c>
      <c r="N47" s="12">
        <f>SUM(I47)*J47</f>
        <v>1120</v>
      </c>
    </row>
    <row r="48" spans="1:14" ht="39.950000000000003" customHeight="1" x14ac:dyDescent="0.25">
      <c r="A48" s="14"/>
      <c r="B48" s="5" t="s">
        <v>12</v>
      </c>
      <c r="C48" s="5" t="s">
        <v>13</v>
      </c>
      <c r="D48" s="5" t="s">
        <v>14</v>
      </c>
      <c r="E48" s="5" t="s">
        <v>34</v>
      </c>
      <c r="F48" s="5" t="s">
        <v>41</v>
      </c>
      <c r="G48" s="5" t="s">
        <v>36</v>
      </c>
      <c r="H48" s="5" t="s">
        <v>24</v>
      </c>
      <c r="I48" s="10">
        <v>8</v>
      </c>
      <c r="J48" s="12">
        <v>35</v>
      </c>
      <c r="K48" s="8">
        <v>5056173215876</v>
      </c>
      <c r="L48" s="5">
        <v>64059090</v>
      </c>
      <c r="M48" s="5" t="s">
        <v>37</v>
      </c>
      <c r="N48" s="12">
        <f>SUM(I48)*J48</f>
        <v>280</v>
      </c>
    </row>
    <row r="49" spans="1:14" x14ac:dyDescent="0.25">
      <c r="N49" s="12">
        <f>SUM(I49)*J49</f>
        <v>0</v>
      </c>
    </row>
    <row r="50" spans="1:14" x14ac:dyDescent="0.25">
      <c r="A50" s="13"/>
      <c r="B50" s="5" t="s">
        <v>12</v>
      </c>
      <c r="C50" s="5" t="s">
        <v>13</v>
      </c>
      <c r="D50" s="5" t="s">
        <v>14</v>
      </c>
      <c r="E50" s="5" t="s">
        <v>34</v>
      </c>
      <c r="F50" s="5" t="s">
        <v>42</v>
      </c>
      <c r="G50" s="5" t="s">
        <v>36</v>
      </c>
      <c r="H50" s="5" t="s">
        <v>20</v>
      </c>
      <c r="I50" s="10">
        <v>5</v>
      </c>
      <c r="J50" s="12">
        <v>35</v>
      </c>
      <c r="K50" s="8">
        <v>5056173215883</v>
      </c>
      <c r="L50" s="5">
        <v>64059090</v>
      </c>
      <c r="M50" s="5" t="s">
        <v>37</v>
      </c>
      <c r="N50" s="12">
        <f>SUM(I50)*J50</f>
        <v>175</v>
      </c>
    </row>
    <row r="51" spans="1:14" x14ac:dyDescent="0.25">
      <c r="A51" s="14"/>
      <c r="B51" s="5" t="s">
        <v>12</v>
      </c>
      <c r="C51" s="5" t="s">
        <v>13</v>
      </c>
      <c r="D51" s="5" t="s">
        <v>14</v>
      </c>
      <c r="E51" s="5" t="s">
        <v>34</v>
      </c>
      <c r="F51" s="5" t="s">
        <v>43</v>
      </c>
      <c r="G51" s="5" t="s">
        <v>36</v>
      </c>
      <c r="H51" s="5" t="s">
        <v>22</v>
      </c>
      <c r="I51" s="10">
        <v>45</v>
      </c>
      <c r="J51" s="12">
        <v>35</v>
      </c>
      <c r="K51" s="8">
        <v>5056173215944</v>
      </c>
      <c r="L51" s="5">
        <v>64059090</v>
      </c>
      <c r="M51" s="5" t="s">
        <v>37</v>
      </c>
      <c r="N51" s="12">
        <f>SUM(I51)*J51</f>
        <v>1575</v>
      </c>
    </row>
    <row r="52" spans="1:14" x14ac:dyDescent="0.25">
      <c r="A52" s="14"/>
      <c r="B52" s="5" t="s">
        <v>12</v>
      </c>
      <c r="C52" s="5" t="s">
        <v>13</v>
      </c>
      <c r="D52" s="5" t="s">
        <v>14</v>
      </c>
      <c r="E52" s="5" t="s">
        <v>34</v>
      </c>
      <c r="F52" s="5" t="s">
        <v>44</v>
      </c>
      <c r="G52" s="5" t="s">
        <v>36</v>
      </c>
      <c r="H52" s="5" t="s">
        <v>23</v>
      </c>
      <c r="I52" s="10">
        <v>32</v>
      </c>
      <c r="J52" s="12">
        <v>35</v>
      </c>
      <c r="K52" s="8">
        <v>5056173215951</v>
      </c>
      <c r="L52" s="5">
        <v>64059090</v>
      </c>
      <c r="M52" s="5" t="s">
        <v>37</v>
      </c>
      <c r="N52" s="12">
        <f>SUM(I52)*J52</f>
        <v>1120</v>
      </c>
    </row>
    <row r="53" spans="1:14" ht="54.95" customHeight="1" x14ac:dyDescent="0.25">
      <c r="A53" s="14"/>
      <c r="B53" s="5" t="s">
        <v>12</v>
      </c>
      <c r="C53" s="5" t="s">
        <v>13</v>
      </c>
      <c r="D53" s="5" t="s">
        <v>14</v>
      </c>
      <c r="E53" s="5" t="s">
        <v>34</v>
      </c>
      <c r="F53" s="5" t="s">
        <v>45</v>
      </c>
      <c r="G53" s="5" t="s">
        <v>36</v>
      </c>
      <c r="H53" s="5" t="s">
        <v>24</v>
      </c>
      <c r="I53" s="10">
        <v>8</v>
      </c>
      <c r="J53" s="12">
        <v>35</v>
      </c>
      <c r="K53" s="8">
        <v>5056173215968</v>
      </c>
      <c r="L53" s="5">
        <v>64059090</v>
      </c>
      <c r="M53" s="5" t="s">
        <v>37</v>
      </c>
      <c r="N53" s="12">
        <f>SUM(I53)*J53</f>
        <v>280</v>
      </c>
    </row>
    <row r="54" spans="1:14" x14ac:dyDescent="0.25">
      <c r="N54" s="12">
        <f>SUM(I54)*J54</f>
        <v>0</v>
      </c>
    </row>
    <row r="55" spans="1:14" x14ac:dyDescent="0.25">
      <c r="A55" s="13"/>
      <c r="B55" s="5" t="s">
        <v>12</v>
      </c>
      <c r="C55" s="5" t="s">
        <v>13</v>
      </c>
      <c r="D55" s="5" t="s">
        <v>14</v>
      </c>
      <c r="E55" s="5" t="s">
        <v>34</v>
      </c>
      <c r="F55" s="5" t="s">
        <v>46</v>
      </c>
      <c r="G55" s="5" t="s">
        <v>36</v>
      </c>
      <c r="H55" s="5" t="s">
        <v>47</v>
      </c>
      <c r="I55" s="10">
        <v>24</v>
      </c>
      <c r="J55" s="12">
        <v>35</v>
      </c>
      <c r="K55" s="8">
        <v>5056173216002</v>
      </c>
      <c r="L55" s="5">
        <v>64059090</v>
      </c>
      <c r="M55" s="5" t="s">
        <v>37</v>
      </c>
      <c r="N55" s="12">
        <f>SUM(I55)*J55</f>
        <v>840</v>
      </c>
    </row>
    <row r="56" spans="1:14" x14ac:dyDescent="0.25">
      <c r="A56" s="14"/>
      <c r="B56" s="5" t="s">
        <v>12</v>
      </c>
      <c r="C56" s="5" t="s">
        <v>13</v>
      </c>
      <c r="D56" s="5" t="s">
        <v>14</v>
      </c>
      <c r="E56" s="5" t="s">
        <v>34</v>
      </c>
      <c r="F56" s="5" t="s">
        <v>48</v>
      </c>
      <c r="G56" s="5" t="s">
        <v>36</v>
      </c>
      <c r="H56" s="5" t="s">
        <v>49</v>
      </c>
      <c r="I56" s="10">
        <v>15</v>
      </c>
      <c r="J56" s="12">
        <v>35</v>
      </c>
      <c r="K56" s="8">
        <v>5056173216019</v>
      </c>
      <c r="L56" s="5">
        <v>64059090</v>
      </c>
      <c r="M56" s="5" t="s">
        <v>37</v>
      </c>
      <c r="N56" s="12">
        <f>SUM(I56)*J56</f>
        <v>525</v>
      </c>
    </row>
    <row r="57" spans="1:14" x14ac:dyDescent="0.25">
      <c r="A57" s="14"/>
      <c r="B57" s="5" t="s">
        <v>12</v>
      </c>
      <c r="C57" s="5" t="s">
        <v>13</v>
      </c>
      <c r="D57" s="5" t="s">
        <v>14</v>
      </c>
      <c r="E57" s="5" t="s">
        <v>34</v>
      </c>
      <c r="F57" s="5" t="s">
        <v>50</v>
      </c>
      <c r="G57" s="5" t="s">
        <v>36</v>
      </c>
      <c r="H57" s="5" t="s">
        <v>21</v>
      </c>
      <c r="I57" s="10">
        <v>10</v>
      </c>
      <c r="J57" s="12">
        <v>35</v>
      </c>
      <c r="K57" s="8">
        <v>5056173216026</v>
      </c>
      <c r="L57" s="5">
        <v>64059090</v>
      </c>
      <c r="M57" s="5" t="s">
        <v>37</v>
      </c>
      <c r="N57" s="12">
        <f>SUM(I57)*J57</f>
        <v>350</v>
      </c>
    </row>
    <row r="58" spans="1:14" x14ac:dyDescent="0.25">
      <c r="A58" s="14"/>
      <c r="B58" s="5" t="s">
        <v>12</v>
      </c>
      <c r="C58" s="5" t="s">
        <v>13</v>
      </c>
      <c r="D58" s="5" t="s">
        <v>14</v>
      </c>
      <c r="E58" s="5" t="s">
        <v>34</v>
      </c>
      <c r="F58" s="5" t="s">
        <v>51</v>
      </c>
      <c r="G58" s="5" t="s">
        <v>36</v>
      </c>
      <c r="H58" s="5" t="s">
        <v>20</v>
      </c>
      <c r="I58" s="10">
        <v>3</v>
      </c>
      <c r="J58" s="12">
        <v>35</v>
      </c>
      <c r="K58" s="8">
        <v>5056173215975</v>
      </c>
      <c r="L58" s="5">
        <v>64059090</v>
      </c>
      <c r="M58" s="5" t="s">
        <v>37</v>
      </c>
      <c r="N58" s="12">
        <f>SUM(I58)*J58</f>
        <v>105</v>
      </c>
    </row>
    <row r="59" spans="1:14" x14ac:dyDescent="0.25">
      <c r="A59" s="14"/>
      <c r="B59" s="5" t="s">
        <v>12</v>
      </c>
      <c r="C59" s="5" t="s">
        <v>13</v>
      </c>
      <c r="D59" s="5" t="s">
        <v>14</v>
      </c>
      <c r="E59" s="5" t="s">
        <v>34</v>
      </c>
      <c r="F59" s="5" t="s">
        <v>52</v>
      </c>
      <c r="G59" s="5" t="s">
        <v>36</v>
      </c>
      <c r="H59" s="5" t="s">
        <v>17</v>
      </c>
      <c r="I59" s="10">
        <v>14</v>
      </c>
      <c r="J59" s="12">
        <v>35</v>
      </c>
      <c r="K59" s="8">
        <v>5056173215982</v>
      </c>
      <c r="L59" s="5">
        <v>64059090</v>
      </c>
      <c r="M59" s="5" t="s">
        <v>37</v>
      </c>
      <c r="N59" s="12">
        <f>SUM(I59)*J59</f>
        <v>490</v>
      </c>
    </row>
    <row r="60" spans="1:14" x14ac:dyDescent="0.25">
      <c r="A60" s="14"/>
      <c r="B60" s="5" t="s">
        <v>12</v>
      </c>
      <c r="C60" s="5" t="s">
        <v>13</v>
      </c>
      <c r="D60" s="5" t="s">
        <v>14</v>
      </c>
      <c r="E60" s="5" t="s">
        <v>34</v>
      </c>
      <c r="F60" s="5" t="s">
        <v>53</v>
      </c>
      <c r="G60" s="5" t="s">
        <v>36</v>
      </c>
      <c r="H60" s="5" t="s">
        <v>22</v>
      </c>
      <c r="I60" s="10">
        <v>43</v>
      </c>
      <c r="J60" s="12">
        <v>35</v>
      </c>
      <c r="K60" s="8">
        <v>5056173216033</v>
      </c>
      <c r="L60" s="5">
        <v>64059090</v>
      </c>
      <c r="M60" s="5" t="s">
        <v>37</v>
      </c>
      <c r="N60" s="12">
        <f>SUM(I60)*J60</f>
        <v>1505</v>
      </c>
    </row>
    <row r="61" spans="1:14" x14ac:dyDescent="0.25">
      <c r="A61" s="14"/>
      <c r="B61" s="5" t="s">
        <v>12</v>
      </c>
      <c r="C61" s="5" t="s">
        <v>13</v>
      </c>
      <c r="D61" s="5" t="s">
        <v>14</v>
      </c>
      <c r="E61" s="5" t="s">
        <v>34</v>
      </c>
      <c r="F61" s="5" t="s">
        <v>54</v>
      </c>
      <c r="G61" s="5" t="s">
        <v>36</v>
      </c>
      <c r="H61" s="5" t="s">
        <v>23</v>
      </c>
      <c r="I61" s="10">
        <v>43</v>
      </c>
      <c r="J61" s="12">
        <v>35</v>
      </c>
      <c r="K61" s="8">
        <v>5056173216040</v>
      </c>
      <c r="L61" s="5">
        <v>64059090</v>
      </c>
      <c r="M61" s="5" t="s">
        <v>37</v>
      </c>
      <c r="N61" s="12">
        <f>SUM(I61)*J61</f>
        <v>1505</v>
      </c>
    </row>
    <row r="62" spans="1:14" x14ac:dyDescent="0.25">
      <c r="A62" s="14"/>
      <c r="B62" s="5" t="s">
        <v>12</v>
      </c>
      <c r="C62" s="5" t="s">
        <v>13</v>
      </c>
      <c r="D62" s="5" t="s">
        <v>14</v>
      </c>
      <c r="E62" s="5" t="s">
        <v>34</v>
      </c>
      <c r="F62" s="5" t="s">
        <v>55</v>
      </c>
      <c r="G62" s="5" t="s">
        <v>36</v>
      </c>
      <c r="H62" s="5" t="s">
        <v>24</v>
      </c>
      <c r="I62" s="10">
        <v>19</v>
      </c>
      <c r="J62" s="12">
        <v>35</v>
      </c>
      <c r="K62" s="8">
        <v>5056173216057</v>
      </c>
      <c r="L62" s="5">
        <v>64059090</v>
      </c>
      <c r="M62" s="5" t="s">
        <v>37</v>
      </c>
      <c r="N62" s="12">
        <f>SUM(I62)*J62</f>
        <v>665</v>
      </c>
    </row>
    <row r="63" spans="1:14" x14ac:dyDescent="0.25">
      <c r="N63" s="12">
        <f>SUM(I63)*J63</f>
        <v>0</v>
      </c>
    </row>
    <row r="64" spans="1:14" x14ac:dyDescent="0.25">
      <c r="A64" s="13"/>
      <c r="B64" s="5" t="s">
        <v>12</v>
      </c>
      <c r="C64" s="5" t="s">
        <v>13</v>
      </c>
      <c r="D64" s="5" t="s">
        <v>14</v>
      </c>
      <c r="E64" s="5" t="s">
        <v>15</v>
      </c>
      <c r="F64" s="5" t="s">
        <v>57</v>
      </c>
      <c r="G64" s="5" t="s">
        <v>30</v>
      </c>
      <c r="H64" s="5" t="s">
        <v>58</v>
      </c>
      <c r="I64" s="10">
        <v>7</v>
      </c>
      <c r="J64" s="12">
        <v>40</v>
      </c>
      <c r="K64" s="8">
        <v>5056173223604</v>
      </c>
      <c r="L64" s="5">
        <v>64021900</v>
      </c>
      <c r="M64" s="5" t="s">
        <v>18</v>
      </c>
      <c r="N64" s="12">
        <f>SUM(I64)*J64</f>
        <v>280</v>
      </c>
    </row>
    <row r="65" spans="1:14" x14ac:dyDescent="0.25">
      <c r="A65" s="14"/>
      <c r="B65" s="5" t="s">
        <v>12</v>
      </c>
      <c r="C65" s="5" t="s">
        <v>13</v>
      </c>
      <c r="D65" s="5" t="s">
        <v>14</v>
      </c>
      <c r="E65" s="5" t="s">
        <v>15</v>
      </c>
      <c r="F65" s="5" t="s">
        <v>59</v>
      </c>
      <c r="G65" s="5" t="s">
        <v>30</v>
      </c>
      <c r="H65" s="5" t="s">
        <v>60</v>
      </c>
      <c r="I65" s="10">
        <v>6</v>
      </c>
      <c r="J65" s="12">
        <v>40</v>
      </c>
      <c r="K65" s="8">
        <v>5056173223611</v>
      </c>
      <c r="L65" s="5">
        <v>64021900</v>
      </c>
      <c r="M65" s="5" t="s">
        <v>18</v>
      </c>
      <c r="N65" s="12">
        <f>SUM(I65)*J65</f>
        <v>240</v>
      </c>
    </row>
    <row r="66" spans="1:14" ht="69.95" customHeight="1" x14ac:dyDescent="0.25">
      <c r="A66" s="14"/>
      <c r="B66" s="5" t="s">
        <v>12</v>
      </c>
      <c r="C66" s="5" t="s">
        <v>13</v>
      </c>
      <c r="D66" s="5" t="s">
        <v>14</v>
      </c>
      <c r="E66" s="5" t="s">
        <v>15</v>
      </c>
      <c r="F66" s="5" t="s">
        <v>61</v>
      </c>
      <c r="G66" s="5" t="s">
        <v>30</v>
      </c>
      <c r="H66" s="5" t="s">
        <v>62</v>
      </c>
      <c r="I66" s="10">
        <v>5</v>
      </c>
      <c r="J66" s="12">
        <v>40</v>
      </c>
      <c r="K66" s="8">
        <v>5056173223635</v>
      </c>
      <c r="L66" s="5">
        <v>64021900</v>
      </c>
      <c r="M66" s="5" t="s">
        <v>18</v>
      </c>
      <c r="N66" s="12">
        <f>SUM(I66)*J66</f>
        <v>200</v>
      </c>
    </row>
    <row r="67" spans="1:14" x14ac:dyDescent="0.25">
      <c r="N67" s="12">
        <f>SUM(I67)*J67</f>
        <v>0</v>
      </c>
    </row>
    <row r="68" spans="1:14" x14ac:dyDescent="0.25">
      <c r="A68" s="13"/>
      <c r="B68" s="5" t="s">
        <v>12</v>
      </c>
      <c r="C68" s="5" t="s">
        <v>13</v>
      </c>
      <c r="D68" s="5" t="s">
        <v>14</v>
      </c>
      <c r="E68" s="5" t="s">
        <v>15</v>
      </c>
      <c r="F68" s="5" t="s">
        <v>89</v>
      </c>
      <c r="G68" s="5" t="s">
        <v>90</v>
      </c>
      <c r="H68" s="5" t="s">
        <v>91</v>
      </c>
      <c r="I68" s="10">
        <v>38</v>
      </c>
      <c r="J68" s="12">
        <v>60</v>
      </c>
      <c r="K68" s="8">
        <v>5056173230251</v>
      </c>
      <c r="L68" s="5">
        <v>64039196</v>
      </c>
      <c r="M68" s="5" t="s">
        <v>16</v>
      </c>
      <c r="N68" s="12">
        <f>SUM(I68)*J68</f>
        <v>2280</v>
      </c>
    </row>
    <row r="69" spans="1:14" ht="84.95" customHeight="1" x14ac:dyDescent="0.25">
      <c r="A69" s="14"/>
      <c r="B69" s="5" t="s">
        <v>12</v>
      </c>
      <c r="C69" s="5" t="s">
        <v>13</v>
      </c>
      <c r="D69" s="5" t="s">
        <v>14</v>
      </c>
      <c r="E69" s="5" t="s">
        <v>15</v>
      </c>
      <c r="F69" s="5" t="s">
        <v>92</v>
      </c>
      <c r="G69" s="5" t="s">
        <v>90</v>
      </c>
      <c r="H69" s="5" t="s">
        <v>93</v>
      </c>
      <c r="I69" s="10">
        <v>6</v>
      </c>
      <c r="J69" s="12">
        <v>60</v>
      </c>
      <c r="K69" s="8">
        <v>5056173230220</v>
      </c>
      <c r="L69" s="5">
        <v>64039196</v>
      </c>
      <c r="M69" s="5" t="s">
        <v>16</v>
      </c>
      <c r="N69" s="12">
        <f>SUM(I69)*J69</f>
        <v>360</v>
      </c>
    </row>
    <row r="70" spans="1:14" x14ac:dyDescent="0.25">
      <c r="N70" s="12">
        <f>SUM(I70)*J70</f>
        <v>0</v>
      </c>
    </row>
    <row r="71" spans="1:14" ht="99.95" customHeight="1" x14ac:dyDescent="0.25">
      <c r="B71" s="5" t="s">
        <v>12</v>
      </c>
      <c r="C71" s="5" t="s">
        <v>13</v>
      </c>
      <c r="D71" s="5" t="s">
        <v>14</v>
      </c>
      <c r="E71" s="5" t="s">
        <v>15</v>
      </c>
      <c r="F71" s="5" t="s">
        <v>94</v>
      </c>
      <c r="G71" s="5" t="s">
        <v>95</v>
      </c>
      <c r="H71" s="5" t="s">
        <v>19</v>
      </c>
      <c r="I71" s="10">
        <v>15</v>
      </c>
      <c r="J71" s="12">
        <v>40</v>
      </c>
      <c r="K71" s="8">
        <v>5056173229408</v>
      </c>
      <c r="L71" s="5">
        <v>64059090</v>
      </c>
      <c r="M71" s="5" t="s">
        <v>37</v>
      </c>
      <c r="N71" s="12">
        <f>SUM(I71)*J71</f>
        <v>600</v>
      </c>
    </row>
    <row r="72" spans="1:14" x14ac:dyDescent="0.25">
      <c r="N72" s="12">
        <f>SUM(I72)*J72</f>
        <v>0</v>
      </c>
    </row>
    <row r="73" spans="1:14" x14ac:dyDescent="0.25">
      <c r="A73" s="13"/>
      <c r="B73" s="5" t="s">
        <v>12</v>
      </c>
      <c r="C73" s="5" t="s">
        <v>13</v>
      </c>
      <c r="D73" s="5" t="s">
        <v>14</v>
      </c>
      <c r="E73" s="5" t="s">
        <v>15</v>
      </c>
      <c r="F73" s="5" t="s">
        <v>96</v>
      </c>
      <c r="G73" s="5" t="s">
        <v>97</v>
      </c>
      <c r="H73" s="5" t="s">
        <v>47</v>
      </c>
      <c r="I73" s="10">
        <v>11</v>
      </c>
      <c r="J73" s="12">
        <v>40</v>
      </c>
      <c r="K73" s="8">
        <v>5056173229477</v>
      </c>
      <c r="L73" s="5">
        <v>64059090</v>
      </c>
      <c r="M73" s="5" t="s">
        <v>37</v>
      </c>
      <c r="N73" s="12">
        <f>SUM(I73)*J73</f>
        <v>440</v>
      </c>
    </row>
    <row r="74" spans="1:14" x14ac:dyDescent="0.25">
      <c r="A74" s="14"/>
      <c r="B74" s="5" t="s">
        <v>12</v>
      </c>
      <c r="C74" s="5" t="s">
        <v>13</v>
      </c>
      <c r="D74" s="5" t="s">
        <v>14</v>
      </c>
      <c r="E74" s="5" t="s">
        <v>15</v>
      </c>
      <c r="F74" s="5" t="s">
        <v>98</v>
      </c>
      <c r="G74" s="5" t="s">
        <v>97</v>
      </c>
      <c r="H74" s="5" t="s">
        <v>49</v>
      </c>
      <c r="I74" s="10">
        <v>14</v>
      </c>
      <c r="J74" s="12">
        <v>40</v>
      </c>
      <c r="K74" s="8">
        <v>5056173229484</v>
      </c>
      <c r="L74" s="5">
        <v>64059090</v>
      </c>
      <c r="M74" s="5" t="s">
        <v>37</v>
      </c>
      <c r="N74" s="12">
        <f>SUM(I74)*J74</f>
        <v>560</v>
      </c>
    </row>
    <row r="75" spans="1:14" x14ac:dyDescent="0.25">
      <c r="A75" s="14"/>
      <c r="B75" s="5" t="s">
        <v>12</v>
      </c>
      <c r="C75" s="5" t="s">
        <v>13</v>
      </c>
      <c r="D75" s="5" t="s">
        <v>14</v>
      </c>
      <c r="E75" s="5" t="s">
        <v>15</v>
      </c>
      <c r="F75" s="5" t="s">
        <v>99</v>
      </c>
      <c r="G75" s="5" t="s">
        <v>97</v>
      </c>
      <c r="H75" s="5" t="s">
        <v>20</v>
      </c>
      <c r="I75" s="10">
        <v>2</v>
      </c>
      <c r="J75" s="12">
        <v>40</v>
      </c>
      <c r="K75" s="8">
        <v>5056173229446</v>
      </c>
      <c r="L75" s="5">
        <v>64059090</v>
      </c>
      <c r="M75" s="5" t="s">
        <v>37</v>
      </c>
      <c r="N75" s="12">
        <f>SUM(I75)*J75</f>
        <v>80</v>
      </c>
    </row>
    <row r="76" spans="1:14" x14ac:dyDescent="0.25">
      <c r="A76" s="14"/>
      <c r="B76" s="5" t="s">
        <v>12</v>
      </c>
      <c r="C76" s="5" t="s">
        <v>13</v>
      </c>
      <c r="D76" s="5" t="s">
        <v>14</v>
      </c>
      <c r="E76" s="5" t="s">
        <v>15</v>
      </c>
      <c r="F76" s="5" t="s">
        <v>100</v>
      </c>
      <c r="G76" s="5" t="s">
        <v>97</v>
      </c>
      <c r="H76" s="5" t="s">
        <v>17</v>
      </c>
      <c r="I76" s="10">
        <v>23</v>
      </c>
      <c r="J76" s="12">
        <v>40</v>
      </c>
      <c r="K76" s="8">
        <v>5056173229453</v>
      </c>
      <c r="L76" s="5">
        <v>64059090</v>
      </c>
      <c r="M76" s="5" t="s">
        <v>37</v>
      </c>
      <c r="N76" s="12">
        <f>SUM(I76)*J76</f>
        <v>920</v>
      </c>
    </row>
    <row r="77" spans="1:14" ht="39.950000000000003" customHeight="1" x14ac:dyDescent="0.25">
      <c r="A77" s="14"/>
      <c r="B77" s="5" t="s">
        <v>12</v>
      </c>
      <c r="C77" s="5" t="s">
        <v>13</v>
      </c>
      <c r="D77" s="5" t="s">
        <v>14</v>
      </c>
      <c r="E77" s="5" t="s">
        <v>15</v>
      </c>
      <c r="F77" s="5" t="s">
        <v>101</v>
      </c>
      <c r="G77" s="5" t="s">
        <v>97</v>
      </c>
      <c r="H77" s="5" t="s">
        <v>19</v>
      </c>
      <c r="I77" s="10">
        <v>33</v>
      </c>
      <c r="J77" s="12">
        <v>40</v>
      </c>
      <c r="K77" s="8">
        <v>5056173229460</v>
      </c>
      <c r="L77" s="5">
        <v>64059090</v>
      </c>
      <c r="M77" s="5" t="s">
        <v>37</v>
      </c>
      <c r="N77" s="12">
        <f>SUM(I77)*J77</f>
        <v>1320</v>
      </c>
    </row>
    <row r="78" spans="1:14" x14ac:dyDescent="0.25">
      <c r="N78" s="12">
        <f>SUM(I78)*J78</f>
        <v>0</v>
      </c>
    </row>
    <row r="79" spans="1:14" ht="99.95" customHeight="1" x14ac:dyDescent="0.25">
      <c r="B79" s="5" t="s">
        <v>12</v>
      </c>
      <c r="C79" s="5" t="s">
        <v>13</v>
      </c>
      <c r="D79" s="5" t="s">
        <v>14</v>
      </c>
      <c r="E79" s="5" t="s">
        <v>15</v>
      </c>
      <c r="F79" s="5" t="s">
        <v>102</v>
      </c>
      <c r="G79" s="5" t="s">
        <v>103</v>
      </c>
      <c r="H79" s="5" t="s">
        <v>49</v>
      </c>
      <c r="I79" s="10">
        <v>4</v>
      </c>
      <c r="J79" s="12">
        <v>40</v>
      </c>
      <c r="K79" s="8">
        <v>5056173229545</v>
      </c>
      <c r="L79" s="5">
        <v>64059090</v>
      </c>
      <c r="M79" s="5" t="s">
        <v>37</v>
      </c>
      <c r="N79" s="12">
        <f>SUM(I79)*J79</f>
        <v>160</v>
      </c>
    </row>
    <row r="80" spans="1:14" x14ac:dyDescent="0.25">
      <c r="N80" s="12">
        <f>SUM(I80)*J80</f>
        <v>0</v>
      </c>
    </row>
    <row r="81" spans="1:14" x14ac:dyDescent="0.25">
      <c r="A81" s="13"/>
      <c r="B81" s="5" t="s">
        <v>12</v>
      </c>
      <c r="C81" s="5" t="s">
        <v>13</v>
      </c>
      <c r="D81" s="5" t="s">
        <v>14</v>
      </c>
      <c r="E81" s="5" t="s">
        <v>15</v>
      </c>
      <c r="F81" s="5" t="s">
        <v>124</v>
      </c>
      <c r="G81" s="5" t="s">
        <v>125</v>
      </c>
      <c r="H81" s="5" t="s">
        <v>126</v>
      </c>
      <c r="I81" s="10">
        <v>3</v>
      </c>
      <c r="J81" s="12">
        <v>70</v>
      </c>
      <c r="K81" s="8">
        <v>5060500887278</v>
      </c>
      <c r="L81" s="5">
        <v>64039996</v>
      </c>
      <c r="M81" s="5" t="s">
        <v>16</v>
      </c>
      <c r="N81" s="12">
        <f>SUM(I81)*J81</f>
        <v>210</v>
      </c>
    </row>
    <row r="82" spans="1:14" x14ac:dyDescent="0.25">
      <c r="A82" s="14"/>
      <c r="B82" s="5" t="s">
        <v>12</v>
      </c>
      <c r="C82" s="5" t="s">
        <v>13</v>
      </c>
      <c r="D82" s="5" t="s">
        <v>14</v>
      </c>
      <c r="E82" s="5" t="s">
        <v>15</v>
      </c>
      <c r="F82" s="5" t="s">
        <v>127</v>
      </c>
      <c r="G82" s="5" t="s">
        <v>125</v>
      </c>
      <c r="H82" s="5" t="s">
        <v>128</v>
      </c>
      <c r="I82" s="10">
        <v>3</v>
      </c>
      <c r="J82" s="12">
        <v>70</v>
      </c>
      <c r="K82" s="8">
        <v>5060500887285</v>
      </c>
      <c r="L82" s="5">
        <v>64039996</v>
      </c>
      <c r="M82" s="5" t="s">
        <v>16</v>
      </c>
      <c r="N82" s="12">
        <f>SUM(I82)*J82</f>
        <v>210</v>
      </c>
    </row>
    <row r="83" spans="1:14" x14ac:dyDescent="0.25">
      <c r="A83" s="14"/>
      <c r="B83" s="5" t="s">
        <v>12</v>
      </c>
      <c r="C83" s="5" t="s">
        <v>13</v>
      </c>
      <c r="D83" s="5" t="s">
        <v>14</v>
      </c>
      <c r="E83" s="5" t="s">
        <v>15</v>
      </c>
      <c r="F83" s="5" t="s">
        <v>129</v>
      </c>
      <c r="G83" s="5" t="s">
        <v>125</v>
      </c>
      <c r="H83" s="5" t="s">
        <v>130</v>
      </c>
      <c r="I83" s="10">
        <v>56</v>
      </c>
      <c r="J83" s="12">
        <v>70</v>
      </c>
      <c r="K83" s="8">
        <v>5060500887292</v>
      </c>
      <c r="L83" s="5">
        <v>64039996</v>
      </c>
      <c r="M83" s="5" t="s">
        <v>16</v>
      </c>
      <c r="N83" s="12">
        <f>SUM(I83)*J83</f>
        <v>3920</v>
      </c>
    </row>
    <row r="84" spans="1:14" x14ac:dyDescent="0.25">
      <c r="A84" s="14"/>
      <c r="B84" s="5" t="s">
        <v>12</v>
      </c>
      <c r="C84" s="5" t="s">
        <v>13</v>
      </c>
      <c r="D84" s="5" t="s">
        <v>14</v>
      </c>
      <c r="E84" s="5" t="s">
        <v>15</v>
      </c>
      <c r="F84" s="5" t="s">
        <v>131</v>
      </c>
      <c r="G84" s="5" t="s">
        <v>125</v>
      </c>
      <c r="H84" s="5" t="s">
        <v>132</v>
      </c>
      <c r="I84" s="10">
        <v>55</v>
      </c>
      <c r="J84" s="12">
        <v>70</v>
      </c>
      <c r="K84" s="8">
        <v>5060500887308</v>
      </c>
      <c r="L84" s="5">
        <v>64039996</v>
      </c>
      <c r="M84" s="5" t="s">
        <v>16</v>
      </c>
      <c r="N84" s="12">
        <f>SUM(I84)*J84</f>
        <v>3850</v>
      </c>
    </row>
    <row r="85" spans="1:14" x14ac:dyDescent="0.25">
      <c r="A85" s="14"/>
      <c r="B85" s="5" t="s">
        <v>12</v>
      </c>
      <c r="C85" s="5" t="s">
        <v>13</v>
      </c>
      <c r="D85" s="5" t="s">
        <v>14</v>
      </c>
      <c r="E85" s="5" t="s">
        <v>15</v>
      </c>
      <c r="F85" s="5" t="s">
        <v>133</v>
      </c>
      <c r="G85" s="5" t="s">
        <v>125</v>
      </c>
      <c r="H85" s="5" t="s">
        <v>134</v>
      </c>
      <c r="I85" s="10">
        <v>59</v>
      </c>
      <c r="J85" s="12">
        <v>70</v>
      </c>
      <c r="K85" s="8">
        <v>5060500887315</v>
      </c>
      <c r="L85" s="5">
        <v>64039996</v>
      </c>
      <c r="M85" s="5" t="s">
        <v>16</v>
      </c>
      <c r="N85" s="12">
        <f>SUM(I85)*J85</f>
        <v>4130</v>
      </c>
    </row>
    <row r="86" spans="1:14" ht="24.95" customHeight="1" x14ac:dyDescent="0.25">
      <c r="A86" s="14"/>
      <c r="B86" s="5" t="s">
        <v>12</v>
      </c>
      <c r="C86" s="5" t="s">
        <v>13</v>
      </c>
      <c r="D86" s="5" t="s">
        <v>14</v>
      </c>
      <c r="E86" s="5" t="s">
        <v>15</v>
      </c>
      <c r="F86" s="5" t="s">
        <v>135</v>
      </c>
      <c r="G86" s="5" t="s">
        <v>125</v>
      </c>
      <c r="H86" s="5" t="s">
        <v>136</v>
      </c>
      <c r="I86" s="10">
        <v>32</v>
      </c>
      <c r="J86" s="12">
        <v>70</v>
      </c>
      <c r="K86" s="8">
        <v>5060500887322</v>
      </c>
      <c r="L86" s="5">
        <v>64039996</v>
      </c>
      <c r="M86" s="5" t="s">
        <v>16</v>
      </c>
      <c r="N86" s="12">
        <f>SUM(I86)*J86</f>
        <v>2240</v>
      </c>
    </row>
    <row r="87" spans="1:14" x14ac:dyDescent="0.25">
      <c r="N87" s="12">
        <f>SUM(I87)*J87</f>
        <v>0</v>
      </c>
    </row>
    <row r="88" spans="1:14" x14ac:dyDescent="0.25">
      <c r="A88" s="13"/>
      <c r="B88" s="5" t="s">
        <v>12</v>
      </c>
      <c r="C88" s="5" t="s">
        <v>13</v>
      </c>
      <c r="D88" s="5" t="s">
        <v>14</v>
      </c>
      <c r="E88" s="5" t="s">
        <v>15</v>
      </c>
      <c r="F88" s="5" t="s">
        <v>137</v>
      </c>
      <c r="G88" s="5" t="s">
        <v>138</v>
      </c>
      <c r="H88" s="5" t="s">
        <v>17</v>
      </c>
      <c r="I88" s="10">
        <v>2</v>
      </c>
      <c r="J88" s="12">
        <v>70</v>
      </c>
      <c r="K88" s="8">
        <v>5060500887223</v>
      </c>
      <c r="L88" s="5">
        <v>64039996</v>
      </c>
      <c r="M88" s="5" t="s">
        <v>16</v>
      </c>
      <c r="N88" s="12">
        <f>SUM(I88)*J88</f>
        <v>140</v>
      </c>
    </row>
    <row r="89" spans="1:14" x14ac:dyDescent="0.25">
      <c r="A89" s="14"/>
      <c r="B89" s="5" t="s">
        <v>12</v>
      </c>
      <c r="C89" s="5" t="s">
        <v>13</v>
      </c>
      <c r="D89" s="5" t="s">
        <v>14</v>
      </c>
      <c r="E89" s="5" t="s">
        <v>15</v>
      </c>
      <c r="F89" s="5" t="s">
        <v>139</v>
      </c>
      <c r="G89" s="5" t="s">
        <v>138</v>
      </c>
      <c r="H89" s="5" t="s">
        <v>47</v>
      </c>
      <c r="I89" s="10">
        <v>1</v>
      </c>
      <c r="J89" s="12">
        <v>70</v>
      </c>
      <c r="K89" s="8">
        <v>5060500887247</v>
      </c>
      <c r="L89" s="5">
        <v>64039996</v>
      </c>
      <c r="M89" s="5" t="s">
        <v>16</v>
      </c>
      <c r="N89" s="12">
        <f>SUM(I89)*J89</f>
        <v>70</v>
      </c>
    </row>
    <row r="90" spans="1:14" ht="69.95" customHeight="1" x14ac:dyDescent="0.25">
      <c r="A90" s="14"/>
      <c r="B90" s="5" t="s">
        <v>12</v>
      </c>
      <c r="C90" s="5" t="s">
        <v>13</v>
      </c>
      <c r="D90" s="5" t="s">
        <v>14</v>
      </c>
      <c r="E90" s="5" t="s">
        <v>15</v>
      </c>
      <c r="F90" s="5" t="s">
        <v>140</v>
      </c>
      <c r="G90" s="5" t="s">
        <v>138</v>
      </c>
      <c r="H90" s="5" t="s">
        <v>21</v>
      </c>
      <c r="I90" s="10">
        <v>1</v>
      </c>
      <c r="J90" s="12">
        <v>70</v>
      </c>
      <c r="K90" s="8">
        <v>5060500887261</v>
      </c>
      <c r="L90" s="5">
        <v>64039996</v>
      </c>
      <c r="M90" s="5" t="s">
        <v>16</v>
      </c>
      <c r="N90" s="12">
        <f>SUM(I90)*J90</f>
        <v>70</v>
      </c>
    </row>
    <row r="91" spans="1:14" x14ac:dyDescent="0.25">
      <c r="N91" s="12">
        <f>SUM(I91)*J91</f>
        <v>0</v>
      </c>
    </row>
    <row r="92" spans="1:14" x14ac:dyDescent="0.25">
      <c r="A92" s="13"/>
      <c r="B92" s="5" t="s">
        <v>12</v>
      </c>
      <c r="C92" s="5" t="s">
        <v>13</v>
      </c>
      <c r="D92" s="5" t="s">
        <v>14</v>
      </c>
      <c r="E92" s="5" t="s">
        <v>15</v>
      </c>
      <c r="F92" s="5" t="s">
        <v>141</v>
      </c>
      <c r="G92" s="5" t="s">
        <v>142</v>
      </c>
      <c r="H92" s="5" t="s">
        <v>143</v>
      </c>
      <c r="I92" s="10">
        <v>2</v>
      </c>
      <c r="J92" s="12">
        <v>70</v>
      </c>
      <c r="K92" s="8">
        <v>5060500887391</v>
      </c>
      <c r="L92" s="5">
        <v>64039996</v>
      </c>
      <c r="M92" s="5" t="s">
        <v>16</v>
      </c>
      <c r="N92" s="12">
        <f>SUM(I92)*J92</f>
        <v>140</v>
      </c>
    </row>
    <row r="93" spans="1:14" x14ac:dyDescent="0.25">
      <c r="A93" s="14"/>
      <c r="B93" s="5" t="s">
        <v>12</v>
      </c>
      <c r="C93" s="5" t="s">
        <v>13</v>
      </c>
      <c r="D93" s="5" t="s">
        <v>14</v>
      </c>
      <c r="E93" s="5" t="s">
        <v>15</v>
      </c>
      <c r="F93" s="5" t="s">
        <v>144</v>
      </c>
      <c r="G93" s="5" t="s">
        <v>142</v>
      </c>
      <c r="H93" s="5" t="s">
        <v>145</v>
      </c>
      <c r="I93" s="10">
        <v>1</v>
      </c>
      <c r="J93" s="12">
        <v>70</v>
      </c>
      <c r="K93" s="8">
        <v>5060500887407</v>
      </c>
      <c r="L93" s="5">
        <v>64039996</v>
      </c>
      <c r="M93" s="5" t="s">
        <v>16</v>
      </c>
      <c r="N93" s="12">
        <f>SUM(I93)*J93</f>
        <v>70</v>
      </c>
    </row>
    <row r="94" spans="1:14" x14ac:dyDescent="0.25">
      <c r="A94" s="14"/>
      <c r="B94" s="5" t="s">
        <v>12</v>
      </c>
      <c r="C94" s="5" t="s">
        <v>13</v>
      </c>
      <c r="D94" s="5" t="s">
        <v>14</v>
      </c>
      <c r="E94" s="5" t="s">
        <v>15</v>
      </c>
      <c r="F94" s="5" t="s">
        <v>146</v>
      </c>
      <c r="G94" s="5" t="s">
        <v>142</v>
      </c>
      <c r="H94" s="5" t="s">
        <v>147</v>
      </c>
      <c r="I94" s="10">
        <v>1</v>
      </c>
      <c r="J94" s="12">
        <v>70</v>
      </c>
      <c r="K94" s="8">
        <v>5060500887421</v>
      </c>
      <c r="L94" s="5">
        <v>64039996</v>
      </c>
      <c r="M94" s="5" t="s">
        <v>16</v>
      </c>
      <c r="N94" s="12">
        <f>SUM(I94)*J94</f>
        <v>70</v>
      </c>
    </row>
    <row r="95" spans="1:14" x14ac:dyDescent="0.25">
      <c r="A95" s="14"/>
      <c r="B95" s="5" t="s">
        <v>12</v>
      </c>
      <c r="C95" s="5" t="s">
        <v>13</v>
      </c>
      <c r="D95" s="5" t="s">
        <v>14</v>
      </c>
      <c r="E95" s="5" t="s">
        <v>15</v>
      </c>
      <c r="F95" s="5" t="s">
        <v>148</v>
      </c>
      <c r="G95" s="5" t="s">
        <v>142</v>
      </c>
      <c r="H95" s="5" t="s">
        <v>149</v>
      </c>
      <c r="I95" s="10">
        <v>3</v>
      </c>
      <c r="J95" s="12">
        <v>70</v>
      </c>
      <c r="K95" s="8">
        <v>5060500887438</v>
      </c>
      <c r="L95" s="5">
        <v>64039996</v>
      </c>
      <c r="M95" s="5" t="s">
        <v>16</v>
      </c>
      <c r="N95" s="12">
        <f>SUM(I95)*J95</f>
        <v>210</v>
      </c>
    </row>
    <row r="96" spans="1:14" ht="39.950000000000003" customHeight="1" x14ac:dyDescent="0.25">
      <c r="A96" s="14"/>
      <c r="B96" s="5" t="s">
        <v>12</v>
      </c>
      <c r="C96" s="5" t="s">
        <v>13</v>
      </c>
      <c r="D96" s="5" t="s">
        <v>14</v>
      </c>
      <c r="E96" s="5" t="s">
        <v>15</v>
      </c>
      <c r="F96" s="5" t="s">
        <v>150</v>
      </c>
      <c r="G96" s="5" t="s">
        <v>142</v>
      </c>
      <c r="H96" s="5" t="s">
        <v>151</v>
      </c>
      <c r="I96" s="10">
        <v>4</v>
      </c>
      <c r="J96" s="12">
        <v>70</v>
      </c>
      <c r="K96" s="8">
        <v>5060500887445</v>
      </c>
      <c r="L96" s="5">
        <v>64039996</v>
      </c>
      <c r="M96" s="5" t="s">
        <v>16</v>
      </c>
      <c r="N96" s="12">
        <f>SUM(I96)*J96</f>
        <v>280</v>
      </c>
    </row>
    <row r="97" spans="1:14" x14ac:dyDescent="0.25">
      <c r="N97" s="12">
        <f>SUM(I97)*J97</f>
        <v>0</v>
      </c>
    </row>
    <row r="98" spans="1:14" x14ac:dyDescent="0.25">
      <c r="A98" s="13"/>
      <c r="B98" s="5" t="s">
        <v>12</v>
      </c>
      <c r="C98" s="5" t="s">
        <v>13</v>
      </c>
      <c r="D98" s="5" t="s">
        <v>14</v>
      </c>
      <c r="E98" s="5" t="s">
        <v>15</v>
      </c>
      <c r="F98" s="5" t="s">
        <v>152</v>
      </c>
      <c r="G98" s="5" t="s">
        <v>153</v>
      </c>
      <c r="H98" s="5" t="s">
        <v>154</v>
      </c>
      <c r="I98" s="10">
        <v>1</v>
      </c>
      <c r="J98" s="12">
        <v>70</v>
      </c>
      <c r="K98" s="8">
        <v>5060500887179</v>
      </c>
      <c r="L98" s="5">
        <v>64039996</v>
      </c>
      <c r="M98" s="5" t="s">
        <v>16</v>
      </c>
      <c r="N98" s="12">
        <f>SUM(I98)*J98</f>
        <v>70</v>
      </c>
    </row>
    <row r="99" spans="1:14" x14ac:dyDescent="0.25">
      <c r="A99" s="14"/>
      <c r="B99" s="5" t="s">
        <v>12</v>
      </c>
      <c r="C99" s="5" t="s">
        <v>13</v>
      </c>
      <c r="D99" s="5" t="s">
        <v>14</v>
      </c>
      <c r="E99" s="5" t="s">
        <v>15</v>
      </c>
      <c r="F99" s="5" t="s">
        <v>155</v>
      </c>
      <c r="G99" s="5" t="s">
        <v>153</v>
      </c>
      <c r="H99" s="5" t="s">
        <v>156</v>
      </c>
      <c r="I99" s="10">
        <v>2</v>
      </c>
      <c r="J99" s="12">
        <v>70</v>
      </c>
      <c r="K99" s="8">
        <v>5060500887186</v>
      </c>
      <c r="L99" s="5">
        <v>64039996</v>
      </c>
      <c r="M99" s="5" t="s">
        <v>16</v>
      </c>
      <c r="N99" s="12">
        <f>SUM(I99)*J99</f>
        <v>140</v>
      </c>
    </row>
    <row r="100" spans="1:14" x14ac:dyDescent="0.25">
      <c r="A100" s="14"/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157</v>
      </c>
      <c r="G100" s="5" t="s">
        <v>153</v>
      </c>
      <c r="H100" s="5" t="s">
        <v>158</v>
      </c>
      <c r="I100" s="10">
        <v>5</v>
      </c>
      <c r="J100" s="12">
        <v>70</v>
      </c>
      <c r="K100" s="8">
        <v>5060500887193</v>
      </c>
      <c r="L100" s="5">
        <v>64039996</v>
      </c>
      <c r="M100" s="5" t="s">
        <v>16</v>
      </c>
      <c r="N100" s="12">
        <f>SUM(I100)*J100</f>
        <v>350</v>
      </c>
    </row>
    <row r="101" spans="1:14" ht="54.95" customHeight="1" x14ac:dyDescent="0.25">
      <c r="A101" s="14"/>
      <c r="B101" s="5" t="s">
        <v>12</v>
      </c>
      <c r="C101" s="5" t="s">
        <v>13</v>
      </c>
      <c r="D101" s="5" t="s">
        <v>14</v>
      </c>
      <c r="E101" s="5" t="s">
        <v>15</v>
      </c>
      <c r="F101" s="5" t="s">
        <v>159</v>
      </c>
      <c r="G101" s="5" t="s">
        <v>153</v>
      </c>
      <c r="H101" s="5" t="s">
        <v>160</v>
      </c>
      <c r="I101" s="10">
        <v>5</v>
      </c>
      <c r="J101" s="12">
        <v>70</v>
      </c>
      <c r="K101" s="8">
        <v>5060500887209</v>
      </c>
      <c r="L101" s="5">
        <v>64039996</v>
      </c>
      <c r="M101" s="5" t="s">
        <v>16</v>
      </c>
      <c r="N101" s="12">
        <f>SUM(I101)*J101</f>
        <v>350</v>
      </c>
    </row>
    <row r="102" spans="1:14" x14ac:dyDescent="0.25">
      <c r="N102" s="12">
        <f>SUM(I102)*J102</f>
        <v>0</v>
      </c>
    </row>
    <row r="103" spans="1:14" x14ac:dyDescent="0.25">
      <c r="A103" s="13"/>
      <c r="B103" s="5" t="s">
        <v>12</v>
      </c>
      <c r="C103" s="5" t="s">
        <v>13</v>
      </c>
      <c r="D103" s="5" t="s">
        <v>14</v>
      </c>
      <c r="E103" s="5" t="s">
        <v>15</v>
      </c>
      <c r="F103" s="5" t="s">
        <v>161</v>
      </c>
      <c r="G103" s="5" t="s">
        <v>162</v>
      </c>
      <c r="H103" s="5" t="s">
        <v>158</v>
      </c>
      <c r="I103" s="10">
        <v>3</v>
      </c>
      <c r="J103" s="12">
        <v>75</v>
      </c>
      <c r="K103" s="8">
        <v>5060500886950</v>
      </c>
      <c r="L103" s="5">
        <v>64039196</v>
      </c>
      <c r="M103" s="5" t="s">
        <v>16</v>
      </c>
      <c r="N103" s="12">
        <f>SUM(I103)*J103</f>
        <v>225</v>
      </c>
    </row>
    <row r="104" spans="1:14" ht="84.95" customHeight="1" x14ac:dyDescent="0.25">
      <c r="A104" s="14"/>
      <c r="B104" s="5" t="s">
        <v>12</v>
      </c>
      <c r="C104" s="5" t="s">
        <v>13</v>
      </c>
      <c r="D104" s="5" t="s">
        <v>14</v>
      </c>
      <c r="E104" s="5" t="s">
        <v>15</v>
      </c>
      <c r="F104" s="5" t="s">
        <v>163</v>
      </c>
      <c r="G104" s="5" t="s">
        <v>162</v>
      </c>
      <c r="H104" s="5" t="s">
        <v>160</v>
      </c>
      <c r="I104" s="10">
        <v>5</v>
      </c>
      <c r="J104" s="12">
        <v>75</v>
      </c>
      <c r="K104" s="8">
        <v>5060500886967</v>
      </c>
      <c r="L104" s="5">
        <v>64039196</v>
      </c>
      <c r="M104" s="5" t="s">
        <v>16</v>
      </c>
      <c r="N104" s="12">
        <f>SUM(I104)*J104</f>
        <v>375</v>
      </c>
    </row>
    <row r="105" spans="1:14" ht="15" customHeight="1" x14ac:dyDescent="0.25">
      <c r="A105"/>
      <c r="N105" s="12">
        <f>SUM(I105)*J105</f>
        <v>0</v>
      </c>
    </row>
    <row r="106" spans="1:14" x14ac:dyDescent="0.25">
      <c r="A106" s="13"/>
      <c r="B106" s="5" t="s">
        <v>12</v>
      </c>
      <c r="C106" s="5" t="s">
        <v>13</v>
      </c>
      <c r="D106" s="5" t="s">
        <v>14</v>
      </c>
      <c r="E106" s="5" t="s">
        <v>15</v>
      </c>
      <c r="F106" s="5" t="s">
        <v>290</v>
      </c>
      <c r="G106" s="5" t="s">
        <v>291</v>
      </c>
      <c r="H106" s="5" t="s">
        <v>47</v>
      </c>
      <c r="I106" s="10">
        <v>24</v>
      </c>
      <c r="J106" s="12">
        <v>65</v>
      </c>
      <c r="K106" s="8">
        <v>5055385046056</v>
      </c>
      <c r="L106" s="5">
        <v>64039996</v>
      </c>
      <c r="M106" s="5" t="s">
        <v>16</v>
      </c>
      <c r="N106" s="12">
        <f>SUM(I106)*J106</f>
        <v>1560</v>
      </c>
    </row>
    <row r="107" spans="1:14" x14ac:dyDescent="0.25">
      <c r="A107" s="14"/>
      <c r="B107" s="5" t="s">
        <v>12</v>
      </c>
      <c r="C107" s="5" t="s">
        <v>13</v>
      </c>
      <c r="D107" s="5" t="s">
        <v>14</v>
      </c>
      <c r="E107" s="5" t="s">
        <v>15</v>
      </c>
      <c r="F107" s="5" t="s">
        <v>292</v>
      </c>
      <c r="G107" s="5" t="s">
        <v>291</v>
      </c>
      <c r="H107" s="5" t="s">
        <v>49</v>
      </c>
      <c r="I107" s="10">
        <v>12</v>
      </c>
      <c r="J107" s="12">
        <v>65</v>
      </c>
      <c r="K107" s="8">
        <v>5055385046063</v>
      </c>
      <c r="L107" s="5">
        <v>64039996</v>
      </c>
      <c r="M107" s="5" t="s">
        <v>16</v>
      </c>
      <c r="N107" s="12">
        <f>SUM(I107)*J107</f>
        <v>780</v>
      </c>
    </row>
    <row r="108" spans="1:14" x14ac:dyDescent="0.25">
      <c r="A108" s="14"/>
      <c r="B108" s="5" t="s">
        <v>12</v>
      </c>
      <c r="C108" s="5" t="s">
        <v>13</v>
      </c>
      <c r="D108" s="5" t="s">
        <v>14</v>
      </c>
      <c r="E108" s="5" t="s">
        <v>15</v>
      </c>
      <c r="F108" s="5" t="s">
        <v>293</v>
      </c>
      <c r="G108" s="5" t="s">
        <v>291</v>
      </c>
      <c r="H108" s="5" t="s">
        <v>21</v>
      </c>
      <c r="I108" s="10">
        <v>5</v>
      </c>
      <c r="J108" s="12">
        <v>65</v>
      </c>
      <c r="K108" s="8">
        <v>5055385046070</v>
      </c>
      <c r="L108" s="5">
        <v>64039996</v>
      </c>
      <c r="M108" s="5" t="s">
        <v>16</v>
      </c>
      <c r="N108" s="12">
        <f>SUM(I108)*J108</f>
        <v>325</v>
      </c>
    </row>
    <row r="109" spans="1:14" ht="54.95" customHeight="1" x14ac:dyDescent="0.25">
      <c r="A109" s="14"/>
      <c r="B109" s="5" t="s">
        <v>12</v>
      </c>
      <c r="C109" s="5" t="s">
        <v>13</v>
      </c>
      <c r="D109" s="5" t="s">
        <v>14</v>
      </c>
      <c r="E109" s="5" t="s">
        <v>15</v>
      </c>
      <c r="F109" s="5" t="s">
        <v>294</v>
      </c>
      <c r="G109" s="5" t="s">
        <v>291</v>
      </c>
      <c r="H109" s="5" t="s">
        <v>17</v>
      </c>
      <c r="I109" s="10">
        <v>8</v>
      </c>
      <c r="J109" s="12">
        <v>65</v>
      </c>
      <c r="K109" s="8">
        <v>5055385046032</v>
      </c>
      <c r="L109" s="5">
        <v>64039996</v>
      </c>
      <c r="M109" s="5" t="s">
        <v>16</v>
      </c>
      <c r="N109" s="12">
        <f>SUM(I109)*J109</f>
        <v>520</v>
      </c>
    </row>
    <row r="110" spans="1:14" x14ac:dyDescent="0.25">
      <c r="N110" s="12">
        <f>SUM(I110)*J110</f>
        <v>0</v>
      </c>
    </row>
    <row r="111" spans="1:14" x14ac:dyDescent="0.25">
      <c r="A111" s="13"/>
      <c r="B111" s="5" t="s">
        <v>12</v>
      </c>
      <c r="C111" s="5" t="s">
        <v>13</v>
      </c>
      <c r="D111" s="5" t="s">
        <v>14</v>
      </c>
      <c r="E111" s="5" t="s">
        <v>15</v>
      </c>
      <c r="F111" s="5" t="s">
        <v>164</v>
      </c>
      <c r="G111" s="5" t="s">
        <v>165</v>
      </c>
      <c r="H111" s="5" t="s">
        <v>166</v>
      </c>
      <c r="I111" s="10">
        <v>1</v>
      </c>
      <c r="J111" s="12">
        <v>38</v>
      </c>
      <c r="K111" s="8">
        <v>5056173214091</v>
      </c>
      <c r="L111" s="5">
        <v>64039991</v>
      </c>
      <c r="M111" s="5" t="s">
        <v>16</v>
      </c>
      <c r="N111" s="12">
        <f>SUM(I111)*J111</f>
        <v>38</v>
      </c>
    </row>
    <row r="112" spans="1:14" x14ac:dyDescent="0.25">
      <c r="A112" s="14"/>
      <c r="B112" s="5" t="s">
        <v>12</v>
      </c>
      <c r="C112" s="5" t="s">
        <v>13</v>
      </c>
      <c r="D112" s="5" t="s">
        <v>14</v>
      </c>
      <c r="E112" s="5" t="s">
        <v>15</v>
      </c>
      <c r="F112" s="5" t="s">
        <v>167</v>
      </c>
      <c r="G112" s="5" t="s">
        <v>165</v>
      </c>
      <c r="H112" s="5" t="s">
        <v>168</v>
      </c>
      <c r="I112" s="10">
        <v>1</v>
      </c>
      <c r="J112" s="12">
        <v>38</v>
      </c>
      <c r="K112" s="8">
        <v>5056173214084</v>
      </c>
      <c r="L112" s="5">
        <v>64039991</v>
      </c>
      <c r="M112" s="5" t="s">
        <v>16</v>
      </c>
      <c r="N112" s="12">
        <f>SUM(I112)*J112</f>
        <v>38</v>
      </c>
    </row>
    <row r="113" spans="1:14" ht="69.95" customHeight="1" x14ac:dyDescent="0.25">
      <c r="A113" s="14"/>
      <c r="B113" s="5" t="s">
        <v>12</v>
      </c>
      <c r="C113" s="5" t="s">
        <v>13</v>
      </c>
      <c r="D113" s="5" t="s">
        <v>14</v>
      </c>
      <c r="E113" s="5" t="s">
        <v>15</v>
      </c>
      <c r="F113" s="5" t="s">
        <v>169</v>
      </c>
      <c r="G113" s="5" t="s">
        <v>165</v>
      </c>
      <c r="H113" s="5" t="s">
        <v>170</v>
      </c>
      <c r="I113" s="10">
        <v>1</v>
      </c>
      <c r="J113" s="12">
        <v>38</v>
      </c>
      <c r="K113" s="8">
        <v>5056173214138</v>
      </c>
      <c r="L113" s="5">
        <v>64039991</v>
      </c>
      <c r="M113" s="5" t="s">
        <v>16</v>
      </c>
      <c r="N113" s="12">
        <f>SUM(I113)*J113</f>
        <v>38</v>
      </c>
    </row>
    <row r="114" spans="1:14" x14ac:dyDescent="0.25">
      <c r="N114" s="12">
        <f>SUM(I114)*J114</f>
        <v>0</v>
      </c>
    </row>
    <row r="115" spans="1:14" x14ac:dyDescent="0.25">
      <c r="A115" s="13"/>
      <c r="B115" s="5" t="s">
        <v>12</v>
      </c>
      <c r="C115" s="5" t="s">
        <v>13</v>
      </c>
      <c r="D115" s="5" t="s">
        <v>14</v>
      </c>
      <c r="E115" s="5" t="s">
        <v>15</v>
      </c>
      <c r="F115" s="5" t="s">
        <v>171</v>
      </c>
      <c r="G115" s="5" t="s">
        <v>172</v>
      </c>
      <c r="H115" s="5" t="s">
        <v>166</v>
      </c>
      <c r="I115" s="10">
        <v>3</v>
      </c>
      <c r="J115" s="12">
        <v>38</v>
      </c>
      <c r="K115" s="8">
        <v>5056173214190</v>
      </c>
      <c r="L115" s="5">
        <v>64039991</v>
      </c>
      <c r="M115" s="5" t="s">
        <v>16</v>
      </c>
      <c r="N115" s="12">
        <f>SUM(I115)*J115</f>
        <v>114</v>
      </c>
    </row>
    <row r="116" spans="1:14" x14ac:dyDescent="0.25">
      <c r="A116" s="14"/>
      <c r="B116" s="5" t="s">
        <v>12</v>
      </c>
      <c r="C116" s="5" t="s">
        <v>13</v>
      </c>
      <c r="D116" s="5" t="s">
        <v>14</v>
      </c>
      <c r="E116" s="5" t="s">
        <v>15</v>
      </c>
      <c r="F116" s="5" t="s">
        <v>173</v>
      </c>
      <c r="G116" s="5" t="s">
        <v>172</v>
      </c>
      <c r="H116" s="5" t="s">
        <v>174</v>
      </c>
      <c r="I116" s="10">
        <v>7</v>
      </c>
      <c r="J116" s="12">
        <v>38</v>
      </c>
      <c r="K116" s="8">
        <v>5056173214176</v>
      </c>
      <c r="L116" s="5">
        <v>64039991</v>
      </c>
      <c r="M116" s="5" t="s">
        <v>16</v>
      </c>
      <c r="N116" s="12">
        <f>SUM(I116)*J116</f>
        <v>266</v>
      </c>
    </row>
    <row r="117" spans="1:14" x14ac:dyDescent="0.25">
      <c r="A117" s="14"/>
      <c r="B117" s="5" t="s">
        <v>12</v>
      </c>
      <c r="C117" s="5" t="s">
        <v>13</v>
      </c>
      <c r="D117" s="5" t="s">
        <v>14</v>
      </c>
      <c r="E117" s="5" t="s">
        <v>15</v>
      </c>
      <c r="F117" s="5" t="s">
        <v>175</v>
      </c>
      <c r="G117" s="5" t="s">
        <v>172</v>
      </c>
      <c r="H117" s="5" t="s">
        <v>168</v>
      </c>
      <c r="I117" s="10">
        <v>11</v>
      </c>
      <c r="J117" s="12">
        <v>38</v>
      </c>
      <c r="K117" s="8">
        <v>5056173214183</v>
      </c>
      <c r="L117" s="5">
        <v>64039991</v>
      </c>
      <c r="M117" s="5" t="s">
        <v>16</v>
      </c>
      <c r="N117" s="12">
        <f>SUM(I117)*J117</f>
        <v>418</v>
      </c>
    </row>
    <row r="118" spans="1:14" x14ac:dyDescent="0.25">
      <c r="A118" s="14"/>
      <c r="B118" s="5" t="s">
        <v>12</v>
      </c>
      <c r="C118" s="5" t="s">
        <v>13</v>
      </c>
      <c r="D118" s="5" t="s">
        <v>14</v>
      </c>
      <c r="E118" s="5" t="s">
        <v>15</v>
      </c>
      <c r="F118" s="5" t="s">
        <v>176</v>
      </c>
      <c r="G118" s="5" t="s">
        <v>172</v>
      </c>
      <c r="H118" s="5" t="s">
        <v>177</v>
      </c>
      <c r="I118" s="10">
        <v>19</v>
      </c>
      <c r="J118" s="12">
        <v>38</v>
      </c>
      <c r="K118" s="8">
        <v>5056173214206</v>
      </c>
      <c r="L118" s="5">
        <v>64039991</v>
      </c>
      <c r="M118" s="5" t="s">
        <v>16</v>
      </c>
      <c r="N118" s="12">
        <f>SUM(I118)*J118</f>
        <v>722</v>
      </c>
    </row>
    <row r="119" spans="1:14" x14ac:dyDescent="0.25">
      <c r="A119" s="14"/>
      <c r="B119" s="5" t="s">
        <v>12</v>
      </c>
      <c r="C119" s="5" t="s">
        <v>13</v>
      </c>
      <c r="D119" s="5" t="s">
        <v>14</v>
      </c>
      <c r="E119" s="5" t="s">
        <v>15</v>
      </c>
      <c r="F119" s="5" t="s">
        <v>178</v>
      </c>
      <c r="G119" s="5" t="s">
        <v>172</v>
      </c>
      <c r="H119" s="5" t="s">
        <v>179</v>
      </c>
      <c r="I119" s="10">
        <v>21</v>
      </c>
      <c r="J119" s="12">
        <v>38</v>
      </c>
      <c r="K119" s="8">
        <v>5056173214213</v>
      </c>
      <c r="L119" s="5">
        <v>64039991</v>
      </c>
      <c r="M119" s="5" t="s">
        <v>16</v>
      </c>
      <c r="N119" s="12">
        <f>SUM(I119)*J119</f>
        <v>798</v>
      </c>
    </row>
    <row r="120" spans="1:14" x14ac:dyDescent="0.25">
      <c r="A120" s="14"/>
      <c r="B120" s="5" t="s">
        <v>12</v>
      </c>
      <c r="C120" s="5" t="s">
        <v>13</v>
      </c>
      <c r="D120" s="5" t="s">
        <v>14</v>
      </c>
      <c r="E120" s="5" t="s">
        <v>15</v>
      </c>
      <c r="F120" s="5" t="s">
        <v>180</v>
      </c>
      <c r="G120" s="5" t="s">
        <v>172</v>
      </c>
      <c r="H120" s="5" t="s">
        <v>181</v>
      </c>
      <c r="I120" s="10">
        <v>26</v>
      </c>
      <c r="J120" s="12">
        <v>38</v>
      </c>
      <c r="K120" s="8">
        <v>5056173214220</v>
      </c>
      <c r="L120" s="5">
        <v>64039991</v>
      </c>
      <c r="M120" s="5" t="s">
        <v>16</v>
      </c>
      <c r="N120" s="12">
        <f>SUM(I120)*J120</f>
        <v>988</v>
      </c>
    </row>
    <row r="121" spans="1:14" x14ac:dyDescent="0.25">
      <c r="A121" s="14"/>
      <c r="B121" s="5" t="s">
        <v>12</v>
      </c>
      <c r="C121" s="5" t="s">
        <v>13</v>
      </c>
      <c r="D121" s="5" t="s">
        <v>14</v>
      </c>
      <c r="E121" s="5" t="s">
        <v>15</v>
      </c>
      <c r="F121" s="5" t="s">
        <v>182</v>
      </c>
      <c r="G121" s="5" t="s">
        <v>172</v>
      </c>
      <c r="H121" s="5" t="s">
        <v>170</v>
      </c>
      <c r="I121" s="10">
        <v>21</v>
      </c>
      <c r="J121" s="12">
        <v>38</v>
      </c>
      <c r="K121" s="8">
        <v>5056173214237</v>
      </c>
      <c r="L121" s="5">
        <v>64039991</v>
      </c>
      <c r="M121" s="5" t="s">
        <v>16</v>
      </c>
      <c r="N121" s="12">
        <f>SUM(I121)*J121</f>
        <v>798</v>
      </c>
    </row>
    <row r="122" spans="1:14" x14ac:dyDescent="0.25">
      <c r="N122" s="12">
        <f>SUM(I122)*J122</f>
        <v>0</v>
      </c>
    </row>
    <row r="123" spans="1:14" x14ac:dyDescent="0.25">
      <c r="A123" s="13"/>
      <c r="B123" s="5" t="s">
        <v>12</v>
      </c>
      <c r="C123" s="5" t="s">
        <v>13</v>
      </c>
      <c r="D123" s="5" t="s">
        <v>14</v>
      </c>
      <c r="E123" s="5" t="s">
        <v>15</v>
      </c>
      <c r="F123" s="5" t="s">
        <v>183</v>
      </c>
      <c r="G123" s="5" t="s">
        <v>184</v>
      </c>
      <c r="H123" s="5" t="s">
        <v>166</v>
      </c>
      <c r="I123" s="10">
        <v>13</v>
      </c>
      <c r="J123" s="12">
        <v>38</v>
      </c>
      <c r="K123" s="8">
        <v>5056173214299</v>
      </c>
      <c r="L123" s="5">
        <v>64039991</v>
      </c>
      <c r="M123" s="5" t="s">
        <v>16</v>
      </c>
      <c r="N123" s="12">
        <f>SUM(I123)*J123</f>
        <v>494</v>
      </c>
    </row>
    <row r="124" spans="1:14" x14ac:dyDescent="0.25">
      <c r="A124" s="14"/>
      <c r="B124" s="5" t="s">
        <v>12</v>
      </c>
      <c r="C124" s="5" t="s">
        <v>13</v>
      </c>
      <c r="D124" s="5" t="s">
        <v>14</v>
      </c>
      <c r="E124" s="5" t="s">
        <v>15</v>
      </c>
      <c r="F124" s="5" t="s">
        <v>185</v>
      </c>
      <c r="G124" s="5" t="s">
        <v>184</v>
      </c>
      <c r="H124" s="5" t="s">
        <v>174</v>
      </c>
      <c r="I124" s="10">
        <v>25</v>
      </c>
      <c r="J124" s="12">
        <v>38</v>
      </c>
      <c r="K124" s="8">
        <v>5056173214275</v>
      </c>
      <c r="L124" s="5">
        <v>64039991</v>
      </c>
      <c r="M124" s="5" t="s">
        <v>16</v>
      </c>
      <c r="N124" s="12">
        <f>SUM(I124)*J124</f>
        <v>950</v>
      </c>
    </row>
    <row r="125" spans="1:14" x14ac:dyDescent="0.25">
      <c r="A125" s="14"/>
      <c r="B125" s="5" t="s">
        <v>12</v>
      </c>
      <c r="C125" s="5" t="s">
        <v>13</v>
      </c>
      <c r="D125" s="5" t="s">
        <v>14</v>
      </c>
      <c r="E125" s="5" t="s">
        <v>15</v>
      </c>
      <c r="F125" s="5" t="s">
        <v>186</v>
      </c>
      <c r="G125" s="5" t="s">
        <v>184</v>
      </c>
      <c r="H125" s="5" t="s">
        <v>168</v>
      </c>
      <c r="I125" s="10">
        <v>27</v>
      </c>
      <c r="J125" s="12">
        <v>38</v>
      </c>
      <c r="K125" s="8">
        <v>5056173214282</v>
      </c>
      <c r="L125" s="5">
        <v>64039991</v>
      </c>
      <c r="M125" s="5" t="s">
        <v>16</v>
      </c>
      <c r="N125" s="12">
        <f>SUM(I125)*J125</f>
        <v>1026</v>
      </c>
    </row>
    <row r="126" spans="1:14" x14ac:dyDescent="0.25">
      <c r="A126" s="14"/>
      <c r="B126" s="5" t="s">
        <v>12</v>
      </c>
      <c r="C126" s="5" t="s">
        <v>13</v>
      </c>
      <c r="D126" s="5" t="s">
        <v>14</v>
      </c>
      <c r="E126" s="5" t="s">
        <v>15</v>
      </c>
      <c r="F126" s="5" t="s">
        <v>187</v>
      </c>
      <c r="G126" s="5" t="s">
        <v>184</v>
      </c>
      <c r="H126" s="5" t="s">
        <v>177</v>
      </c>
      <c r="I126" s="10">
        <v>36</v>
      </c>
      <c r="J126" s="12">
        <v>38</v>
      </c>
      <c r="K126" s="8">
        <v>5056173214305</v>
      </c>
      <c r="L126" s="5">
        <v>64039991</v>
      </c>
      <c r="M126" s="5" t="s">
        <v>16</v>
      </c>
      <c r="N126" s="12">
        <f>SUM(I126)*J126</f>
        <v>1368</v>
      </c>
    </row>
    <row r="127" spans="1:14" ht="39.950000000000003" customHeight="1" x14ac:dyDescent="0.25">
      <c r="A127" s="14"/>
      <c r="B127" s="5" t="s">
        <v>12</v>
      </c>
      <c r="C127" s="5" t="s">
        <v>13</v>
      </c>
      <c r="D127" s="5" t="s">
        <v>14</v>
      </c>
      <c r="E127" s="5" t="s">
        <v>15</v>
      </c>
      <c r="F127" s="5" t="s">
        <v>188</v>
      </c>
      <c r="G127" s="5" t="s">
        <v>184</v>
      </c>
      <c r="H127" s="5" t="s">
        <v>181</v>
      </c>
      <c r="I127" s="10">
        <v>11</v>
      </c>
      <c r="J127" s="12">
        <v>38</v>
      </c>
      <c r="K127" s="8">
        <v>5056173214329</v>
      </c>
      <c r="L127" s="5">
        <v>64039991</v>
      </c>
      <c r="M127" s="5" t="s">
        <v>16</v>
      </c>
      <c r="N127" s="12">
        <f>SUM(I127)*J127</f>
        <v>418</v>
      </c>
    </row>
    <row r="128" spans="1:14" x14ac:dyDescent="0.25">
      <c r="N128" s="12">
        <f>SUM(I128)*J128</f>
        <v>0</v>
      </c>
    </row>
    <row r="129" spans="1:14" x14ac:dyDescent="0.25">
      <c r="A129" s="13"/>
      <c r="B129" s="5" t="s">
        <v>12</v>
      </c>
      <c r="C129" s="5" t="s">
        <v>13</v>
      </c>
      <c r="D129" s="5" t="s">
        <v>14</v>
      </c>
      <c r="E129" s="5" t="s">
        <v>15</v>
      </c>
      <c r="F129" s="5" t="s">
        <v>220</v>
      </c>
      <c r="G129" s="5" t="s">
        <v>221</v>
      </c>
      <c r="H129" s="5" t="s">
        <v>166</v>
      </c>
      <c r="I129" s="10">
        <v>70</v>
      </c>
      <c r="J129" s="12">
        <v>38</v>
      </c>
      <c r="K129" s="8">
        <v>5056173213919</v>
      </c>
      <c r="L129" s="5">
        <v>64039991</v>
      </c>
      <c r="M129" s="5" t="s">
        <v>16</v>
      </c>
      <c r="N129" s="12">
        <f>SUM(I129)*J129</f>
        <v>2660</v>
      </c>
    </row>
    <row r="130" spans="1:14" x14ac:dyDescent="0.25">
      <c r="A130" s="14"/>
      <c r="B130" s="5" t="s">
        <v>12</v>
      </c>
      <c r="C130" s="5" t="s">
        <v>13</v>
      </c>
      <c r="D130" s="5" t="s">
        <v>14</v>
      </c>
      <c r="E130" s="5" t="s">
        <v>15</v>
      </c>
      <c r="F130" s="5" t="s">
        <v>222</v>
      </c>
      <c r="G130" s="5" t="s">
        <v>221</v>
      </c>
      <c r="H130" s="5" t="s">
        <v>174</v>
      </c>
      <c r="I130" s="10">
        <v>44</v>
      </c>
      <c r="J130" s="12">
        <v>38</v>
      </c>
      <c r="K130" s="8">
        <v>5056173213896</v>
      </c>
      <c r="L130" s="5">
        <v>64039991</v>
      </c>
      <c r="M130" s="5" t="s">
        <v>16</v>
      </c>
      <c r="N130" s="12">
        <f>SUM(I130)*J130</f>
        <v>1672</v>
      </c>
    </row>
    <row r="131" spans="1:14" x14ac:dyDescent="0.25">
      <c r="A131" s="14"/>
      <c r="B131" s="5" t="s">
        <v>12</v>
      </c>
      <c r="C131" s="5" t="s">
        <v>13</v>
      </c>
      <c r="D131" s="5" t="s">
        <v>14</v>
      </c>
      <c r="E131" s="5" t="s">
        <v>15</v>
      </c>
      <c r="F131" s="5" t="s">
        <v>223</v>
      </c>
      <c r="G131" s="5" t="s">
        <v>221</v>
      </c>
      <c r="H131" s="5" t="s">
        <v>168</v>
      </c>
      <c r="I131" s="10">
        <v>62</v>
      </c>
      <c r="J131" s="12">
        <v>38</v>
      </c>
      <c r="K131" s="8">
        <v>5056173213902</v>
      </c>
      <c r="L131" s="5">
        <v>64039991</v>
      </c>
      <c r="M131" s="5" t="s">
        <v>16</v>
      </c>
      <c r="N131" s="12">
        <f>SUM(I131)*J131</f>
        <v>2356</v>
      </c>
    </row>
    <row r="132" spans="1:14" x14ac:dyDescent="0.25">
      <c r="A132" s="14"/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224</v>
      </c>
      <c r="G132" s="5" t="s">
        <v>221</v>
      </c>
      <c r="H132" s="5" t="s">
        <v>177</v>
      </c>
      <c r="I132" s="10">
        <v>51</v>
      </c>
      <c r="J132" s="12">
        <v>38</v>
      </c>
      <c r="K132" s="8">
        <v>5056173213926</v>
      </c>
      <c r="L132" s="5">
        <v>64039991</v>
      </c>
      <c r="M132" s="5" t="s">
        <v>16</v>
      </c>
      <c r="N132" s="12">
        <f>SUM(I132)*J132</f>
        <v>1938</v>
      </c>
    </row>
    <row r="133" spans="1:14" x14ac:dyDescent="0.25">
      <c r="A133" s="14"/>
      <c r="B133" s="5" t="s">
        <v>12</v>
      </c>
      <c r="C133" s="5" t="s">
        <v>13</v>
      </c>
      <c r="D133" s="5" t="s">
        <v>14</v>
      </c>
      <c r="E133" s="5" t="s">
        <v>15</v>
      </c>
      <c r="F133" s="5" t="s">
        <v>225</v>
      </c>
      <c r="G133" s="5" t="s">
        <v>221</v>
      </c>
      <c r="H133" s="5" t="s">
        <v>179</v>
      </c>
      <c r="I133" s="10">
        <v>34</v>
      </c>
      <c r="J133" s="12">
        <v>38</v>
      </c>
      <c r="K133" s="8">
        <v>5056173213933</v>
      </c>
      <c r="L133" s="5">
        <v>64039991</v>
      </c>
      <c r="M133" s="5" t="s">
        <v>16</v>
      </c>
      <c r="N133" s="12">
        <f>SUM(I133)*J133</f>
        <v>1292</v>
      </c>
    </row>
    <row r="134" spans="1:14" x14ac:dyDescent="0.25">
      <c r="A134" s="14"/>
      <c r="B134" s="5" t="s">
        <v>12</v>
      </c>
      <c r="C134" s="5" t="s">
        <v>13</v>
      </c>
      <c r="D134" s="5" t="s">
        <v>14</v>
      </c>
      <c r="E134" s="5" t="s">
        <v>15</v>
      </c>
      <c r="F134" s="5" t="s">
        <v>226</v>
      </c>
      <c r="G134" s="5" t="s">
        <v>221</v>
      </c>
      <c r="H134" s="5" t="s">
        <v>181</v>
      </c>
      <c r="I134" s="10">
        <v>15</v>
      </c>
      <c r="J134" s="12">
        <v>38</v>
      </c>
      <c r="K134" s="8">
        <v>5056173213940</v>
      </c>
      <c r="L134" s="5">
        <v>64039991</v>
      </c>
      <c r="M134" s="5" t="s">
        <v>16</v>
      </c>
      <c r="N134" s="12">
        <f>SUM(I134)*J134</f>
        <v>570</v>
      </c>
    </row>
    <row r="135" spans="1:14" x14ac:dyDescent="0.25">
      <c r="A135" s="14"/>
      <c r="B135" s="5" t="s">
        <v>12</v>
      </c>
      <c r="C135" s="5" t="s">
        <v>13</v>
      </c>
      <c r="D135" s="5" t="s">
        <v>14</v>
      </c>
      <c r="E135" s="5" t="s">
        <v>15</v>
      </c>
      <c r="F135" s="5" t="s">
        <v>227</v>
      </c>
      <c r="G135" s="5" t="s">
        <v>221</v>
      </c>
      <c r="H135" s="5" t="s">
        <v>228</v>
      </c>
      <c r="I135" s="10">
        <v>24</v>
      </c>
      <c r="J135" s="12">
        <v>38.020000000000003</v>
      </c>
      <c r="K135" s="8">
        <v>5056173213957</v>
      </c>
      <c r="L135" s="5">
        <v>64039991</v>
      </c>
      <c r="M135" s="5" t="s">
        <v>16</v>
      </c>
      <c r="N135" s="12">
        <f>SUM(I135)*J135</f>
        <v>912.48</v>
      </c>
    </row>
    <row r="136" spans="1:14" x14ac:dyDescent="0.25">
      <c r="N136" s="12">
        <f>SUM(I136)*J136</f>
        <v>0</v>
      </c>
    </row>
    <row r="137" spans="1:14" x14ac:dyDescent="0.25">
      <c r="A137" s="13"/>
      <c r="B137" s="5" t="s">
        <v>12</v>
      </c>
      <c r="C137" s="5" t="s">
        <v>13</v>
      </c>
      <c r="D137" s="5" t="s">
        <v>14</v>
      </c>
      <c r="E137" s="5" t="s">
        <v>15</v>
      </c>
      <c r="F137" s="5" t="s">
        <v>229</v>
      </c>
      <c r="G137" s="5" t="s">
        <v>230</v>
      </c>
      <c r="H137" s="5" t="s">
        <v>166</v>
      </c>
      <c r="I137" s="10">
        <v>91</v>
      </c>
      <c r="J137" s="12">
        <v>38</v>
      </c>
      <c r="K137" s="8">
        <v>5056173214008</v>
      </c>
      <c r="L137" s="5">
        <v>64039991</v>
      </c>
      <c r="M137" s="5" t="s">
        <v>16</v>
      </c>
      <c r="N137" s="12">
        <f>SUM(I137)*J137</f>
        <v>3458</v>
      </c>
    </row>
    <row r="138" spans="1:14" x14ac:dyDescent="0.25">
      <c r="A138" s="14"/>
      <c r="B138" s="5" t="s">
        <v>12</v>
      </c>
      <c r="C138" s="5" t="s">
        <v>13</v>
      </c>
      <c r="D138" s="5" t="s">
        <v>14</v>
      </c>
      <c r="E138" s="5" t="s">
        <v>15</v>
      </c>
      <c r="F138" s="5" t="s">
        <v>231</v>
      </c>
      <c r="G138" s="5" t="s">
        <v>230</v>
      </c>
      <c r="H138" s="5" t="s">
        <v>174</v>
      </c>
      <c r="I138" s="10">
        <v>44</v>
      </c>
      <c r="J138" s="12">
        <v>38</v>
      </c>
      <c r="K138" s="8">
        <v>5056173213988</v>
      </c>
      <c r="L138" s="5">
        <v>64039991</v>
      </c>
      <c r="M138" s="5" t="s">
        <v>16</v>
      </c>
      <c r="N138" s="12">
        <f>SUM(I138)*J138</f>
        <v>1672</v>
      </c>
    </row>
    <row r="139" spans="1:14" x14ac:dyDescent="0.25">
      <c r="A139" s="14"/>
      <c r="B139" s="5" t="s">
        <v>12</v>
      </c>
      <c r="C139" s="5" t="s">
        <v>13</v>
      </c>
      <c r="D139" s="5" t="s">
        <v>14</v>
      </c>
      <c r="E139" s="5" t="s">
        <v>15</v>
      </c>
      <c r="F139" s="5" t="s">
        <v>232</v>
      </c>
      <c r="G139" s="5" t="s">
        <v>230</v>
      </c>
      <c r="H139" s="5" t="s">
        <v>168</v>
      </c>
      <c r="I139" s="10">
        <v>45</v>
      </c>
      <c r="J139" s="12">
        <v>38</v>
      </c>
      <c r="K139" s="8">
        <v>5056173213995</v>
      </c>
      <c r="L139" s="5">
        <v>64039991</v>
      </c>
      <c r="M139" s="5" t="s">
        <v>16</v>
      </c>
      <c r="N139" s="12">
        <f>SUM(I139)*J139</f>
        <v>1710</v>
      </c>
    </row>
    <row r="140" spans="1:14" x14ac:dyDescent="0.25">
      <c r="A140" s="14"/>
      <c r="B140" s="5" t="s">
        <v>12</v>
      </c>
      <c r="C140" s="5" t="s">
        <v>13</v>
      </c>
      <c r="D140" s="5" t="s">
        <v>14</v>
      </c>
      <c r="E140" s="5" t="s">
        <v>15</v>
      </c>
      <c r="F140" s="5" t="s">
        <v>233</v>
      </c>
      <c r="G140" s="5" t="s">
        <v>230</v>
      </c>
      <c r="H140" s="5" t="s">
        <v>177</v>
      </c>
      <c r="I140" s="10">
        <v>96</v>
      </c>
      <c r="J140" s="12">
        <v>38</v>
      </c>
      <c r="K140" s="8">
        <v>5056173214015</v>
      </c>
      <c r="L140" s="5">
        <v>64039991</v>
      </c>
      <c r="M140" s="5" t="s">
        <v>16</v>
      </c>
      <c r="N140" s="12">
        <f>SUM(I140)*J140</f>
        <v>3648</v>
      </c>
    </row>
    <row r="141" spans="1:14" x14ac:dyDescent="0.25">
      <c r="A141" s="14"/>
      <c r="B141" s="5" t="s">
        <v>12</v>
      </c>
      <c r="C141" s="5" t="s">
        <v>13</v>
      </c>
      <c r="D141" s="5" t="s">
        <v>14</v>
      </c>
      <c r="E141" s="5" t="s">
        <v>15</v>
      </c>
      <c r="F141" s="5" t="s">
        <v>234</v>
      </c>
      <c r="G141" s="5" t="s">
        <v>230</v>
      </c>
      <c r="H141" s="5" t="s">
        <v>179</v>
      </c>
      <c r="I141" s="10">
        <v>54</v>
      </c>
      <c r="J141" s="12">
        <v>38</v>
      </c>
      <c r="K141" s="8">
        <v>5056173214022</v>
      </c>
      <c r="L141" s="5">
        <v>64039991</v>
      </c>
      <c r="M141" s="5" t="s">
        <v>16</v>
      </c>
      <c r="N141" s="12">
        <f>SUM(I141)*J141</f>
        <v>2052</v>
      </c>
    </row>
    <row r="142" spans="1:14" ht="24.95" customHeight="1" x14ac:dyDescent="0.25">
      <c r="A142" s="14"/>
      <c r="B142" s="5" t="s">
        <v>12</v>
      </c>
      <c r="C142" s="5" t="s">
        <v>13</v>
      </c>
      <c r="D142" s="5" t="s">
        <v>14</v>
      </c>
      <c r="E142" s="5" t="s">
        <v>15</v>
      </c>
      <c r="F142" s="5" t="s">
        <v>235</v>
      </c>
      <c r="G142" s="5" t="s">
        <v>230</v>
      </c>
      <c r="H142" s="5" t="s">
        <v>181</v>
      </c>
      <c r="I142" s="10">
        <v>33</v>
      </c>
      <c r="J142" s="12">
        <v>38</v>
      </c>
      <c r="K142" s="8">
        <v>5056173214039</v>
      </c>
      <c r="L142" s="5">
        <v>64039991</v>
      </c>
      <c r="M142" s="5" t="s">
        <v>16</v>
      </c>
      <c r="N142" s="12">
        <f>SUM(I142)*J142</f>
        <v>1254</v>
      </c>
    </row>
    <row r="143" spans="1:14" x14ac:dyDescent="0.25">
      <c r="N143" s="12">
        <f>SUM(I143)*J143</f>
        <v>0</v>
      </c>
    </row>
    <row r="144" spans="1:14" x14ac:dyDescent="0.25">
      <c r="A144" s="13"/>
      <c r="B144" s="5" t="s">
        <v>12</v>
      </c>
      <c r="C144" s="5" t="s">
        <v>13</v>
      </c>
      <c r="D144" s="5" t="s">
        <v>14</v>
      </c>
      <c r="E144" s="5" t="s">
        <v>15</v>
      </c>
      <c r="F144" s="5" t="s">
        <v>236</v>
      </c>
      <c r="G144" s="5" t="s">
        <v>237</v>
      </c>
      <c r="H144" s="5" t="s">
        <v>238</v>
      </c>
      <c r="I144" s="10">
        <v>5</v>
      </c>
      <c r="J144" s="12">
        <v>40</v>
      </c>
      <c r="K144" s="8">
        <v>5056173202753</v>
      </c>
      <c r="L144" s="5">
        <v>64039960</v>
      </c>
      <c r="M144" s="5" t="s">
        <v>16</v>
      </c>
      <c r="N144" s="12">
        <f>SUM(I144)*J144</f>
        <v>200</v>
      </c>
    </row>
    <row r="145" spans="1:14" x14ac:dyDescent="0.25">
      <c r="A145" s="14"/>
      <c r="B145" s="5" t="s">
        <v>12</v>
      </c>
      <c r="C145" s="5" t="s">
        <v>13</v>
      </c>
      <c r="D145" s="5" t="s">
        <v>14</v>
      </c>
      <c r="E145" s="5" t="s">
        <v>15</v>
      </c>
      <c r="F145" s="5" t="s">
        <v>239</v>
      </c>
      <c r="G145" s="5" t="s">
        <v>237</v>
      </c>
      <c r="H145" s="5" t="s">
        <v>240</v>
      </c>
      <c r="I145" s="10">
        <v>2</v>
      </c>
      <c r="J145" s="12">
        <v>40</v>
      </c>
      <c r="K145" s="8">
        <v>5056173202760</v>
      </c>
      <c r="L145" s="5">
        <v>64039960</v>
      </c>
      <c r="M145" s="5" t="s">
        <v>16</v>
      </c>
      <c r="N145" s="12">
        <f>SUM(I145)*J145</f>
        <v>80</v>
      </c>
    </row>
    <row r="146" spans="1:14" x14ac:dyDescent="0.25">
      <c r="A146" s="14"/>
      <c r="B146" s="5" t="s">
        <v>12</v>
      </c>
      <c r="C146" s="5" t="s">
        <v>13</v>
      </c>
      <c r="D146" s="5" t="s">
        <v>14</v>
      </c>
      <c r="E146" s="5" t="s">
        <v>15</v>
      </c>
      <c r="F146" s="5" t="s">
        <v>241</v>
      </c>
      <c r="G146" s="5" t="s">
        <v>237</v>
      </c>
      <c r="H146" s="5" t="s">
        <v>47</v>
      </c>
      <c r="I146" s="10">
        <v>2</v>
      </c>
      <c r="J146" s="12">
        <v>40</v>
      </c>
      <c r="K146" s="8">
        <v>5056173202777</v>
      </c>
      <c r="L146" s="5">
        <v>64039960</v>
      </c>
      <c r="M146" s="5" t="s">
        <v>16</v>
      </c>
      <c r="N146" s="12">
        <f>SUM(I146)*J146</f>
        <v>80</v>
      </c>
    </row>
    <row r="147" spans="1:14" x14ac:dyDescent="0.25">
      <c r="A147" s="14"/>
      <c r="B147" s="5" t="s">
        <v>12</v>
      </c>
      <c r="C147" s="5" t="s">
        <v>13</v>
      </c>
      <c r="D147" s="5" t="s">
        <v>14</v>
      </c>
      <c r="E147" s="5" t="s">
        <v>15</v>
      </c>
      <c r="F147" s="5" t="s">
        <v>242</v>
      </c>
      <c r="G147" s="5" t="s">
        <v>237</v>
      </c>
      <c r="H147" s="5" t="s">
        <v>49</v>
      </c>
      <c r="I147" s="10">
        <v>1</v>
      </c>
      <c r="J147" s="12">
        <v>40</v>
      </c>
      <c r="K147" s="8">
        <v>5056173202784</v>
      </c>
      <c r="L147" s="5">
        <v>64039960</v>
      </c>
      <c r="M147" s="5" t="s">
        <v>16</v>
      </c>
      <c r="N147" s="12">
        <f>SUM(I147)*J147</f>
        <v>40</v>
      </c>
    </row>
    <row r="148" spans="1:14" x14ac:dyDescent="0.25">
      <c r="A148" s="14"/>
      <c r="B148" s="5" t="s">
        <v>12</v>
      </c>
      <c r="C148" s="5" t="s">
        <v>13</v>
      </c>
      <c r="D148" s="5" t="s">
        <v>14</v>
      </c>
      <c r="E148" s="5" t="s">
        <v>15</v>
      </c>
      <c r="F148" s="5" t="s">
        <v>243</v>
      </c>
      <c r="G148" s="5" t="s">
        <v>237</v>
      </c>
      <c r="H148" s="5" t="s">
        <v>21</v>
      </c>
      <c r="I148" s="10">
        <v>7</v>
      </c>
      <c r="J148" s="12">
        <v>40</v>
      </c>
      <c r="K148" s="8">
        <v>5056173202791</v>
      </c>
      <c r="L148" s="5">
        <v>64039960</v>
      </c>
      <c r="M148" s="5" t="s">
        <v>16</v>
      </c>
      <c r="N148" s="12">
        <f>SUM(I148)*J148</f>
        <v>280</v>
      </c>
    </row>
    <row r="149" spans="1:14" ht="24.95" customHeight="1" x14ac:dyDescent="0.25">
      <c r="A149" s="14"/>
      <c r="B149" s="5" t="s">
        <v>12</v>
      </c>
      <c r="C149" s="5" t="s">
        <v>13</v>
      </c>
      <c r="D149" s="5" t="s">
        <v>14</v>
      </c>
      <c r="E149" s="5" t="s">
        <v>15</v>
      </c>
      <c r="F149" s="5" t="s">
        <v>244</v>
      </c>
      <c r="G149" s="5" t="s">
        <v>237</v>
      </c>
      <c r="H149" s="5" t="s">
        <v>22</v>
      </c>
      <c r="I149" s="10">
        <v>24</v>
      </c>
      <c r="J149" s="12">
        <v>40</v>
      </c>
      <c r="K149" s="8">
        <v>5056173202807</v>
      </c>
      <c r="L149" s="5">
        <v>64039960</v>
      </c>
      <c r="M149" s="5" t="s">
        <v>16</v>
      </c>
      <c r="N149" s="12">
        <f>SUM(I149)*J149</f>
        <v>960</v>
      </c>
    </row>
    <row r="150" spans="1:14" x14ac:dyDescent="0.25">
      <c r="A150" s="13"/>
      <c r="B150" s="5" t="s">
        <v>12</v>
      </c>
      <c r="C150" s="5" t="s">
        <v>13</v>
      </c>
      <c r="D150" s="5" t="s">
        <v>14</v>
      </c>
      <c r="E150" s="5" t="s">
        <v>15</v>
      </c>
      <c r="F150" s="5" t="s">
        <v>309</v>
      </c>
      <c r="G150" s="5" t="s">
        <v>310</v>
      </c>
      <c r="H150" s="5" t="s">
        <v>166</v>
      </c>
      <c r="I150" s="10">
        <v>5</v>
      </c>
      <c r="J150" s="12">
        <v>38</v>
      </c>
      <c r="K150" s="8">
        <v>5056173214510</v>
      </c>
      <c r="L150" s="5">
        <v>64039991</v>
      </c>
      <c r="M150" s="5" t="s">
        <v>16</v>
      </c>
      <c r="N150" s="12">
        <f>SUM(I150)*J150</f>
        <v>190</v>
      </c>
    </row>
    <row r="151" spans="1:14" x14ac:dyDescent="0.25">
      <c r="A151" s="14"/>
      <c r="B151" s="5" t="s">
        <v>12</v>
      </c>
      <c r="C151" s="5" t="s">
        <v>13</v>
      </c>
      <c r="D151" s="5" t="s">
        <v>14</v>
      </c>
      <c r="E151" s="5" t="s">
        <v>15</v>
      </c>
      <c r="F151" s="5" t="s">
        <v>311</v>
      </c>
      <c r="G151" s="5" t="s">
        <v>310</v>
      </c>
      <c r="H151" s="5" t="s">
        <v>177</v>
      </c>
      <c r="I151" s="10">
        <v>12</v>
      </c>
      <c r="J151" s="12">
        <v>38</v>
      </c>
      <c r="K151" s="8">
        <v>5056173214527</v>
      </c>
      <c r="L151" s="5">
        <v>64039991</v>
      </c>
      <c r="M151" s="5" t="s">
        <v>16</v>
      </c>
      <c r="N151" s="12">
        <f>SUM(I151)*J151</f>
        <v>456</v>
      </c>
    </row>
    <row r="152" spans="1:14" x14ac:dyDescent="0.25">
      <c r="A152" s="14"/>
      <c r="B152" s="5" t="s">
        <v>12</v>
      </c>
      <c r="C152" s="5" t="s">
        <v>13</v>
      </c>
      <c r="D152" s="5" t="s">
        <v>14</v>
      </c>
      <c r="E152" s="5" t="s">
        <v>15</v>
      </c>
      <c r="F152" s="5" t="s">
        <v>312</v>
      </c>
      <c r="G152" s="5" t="s">
        <v>310</v>
      </c>
      <c r="H152" s="5" t="s">
        <v>179</v>
      </c>
      <c r="I152" s="10">
        <v>20</v>
      </c>
      <c r="J152" s="12">
        <v>38</v>
      </c>
      <c r="K152" s="8">
        <v>5056173214534</v>
      </c>
      <c r="L152" s="5">
        <v>64039991</v>
      </c>
      <c r="M152" s="5" t="s">
        <v>16</v>
      </c>
      <c r="N152" s="12">
        <f>SUM(I152)*J152</f>
        <v>760</v>
      </c>
    </row>
    <row r="153" spans="1:14" x14ac:dyDescent="0.25">
      <c r="A153" s="14"/>
      <c r="B153" s="5" t="s">
        <v>12</v>
      </c>
      <c r="C153" s="5" t="s">
        <v>13</v>
      </c>
      <c r="D153" s="5" t="s">
        <v>14</v>
      </c>
      <c r="E153" s="5" t="s">
        <v>15</v>
      </c>
      <c r="F153" s="5" t="s">
        <v>313</v>
      </c>
      <c r="G153" s="5" t="s">
        <v>310</v>
      </c>
      <c r="H153" s="5" t="s">
        <v>181</v>
      </c>
      <c r="I153" s="10">
        <v>24</v>
      </c>
      <c r="J153" s="12">
        <v>38</v>
      </c>
      <c r="K153" s="8">
        <v>5056173214541</v>
      </c>
      <c r="L153" s="5">
        <v>64039991</v>
      </c>
      <c r="M153" s="5" t="s">
        <v>16</v>
      </c>
      <c r="N153" s="12">
        <f>SUM(I153)*J153</f>
        <v>912</v>
      </c>
    </row>
    <row r="154" spans="1:14" ht="39.950000000000003" customHeight="1" x14ac:dyDescent="0.25">
      <c r="A154" s="14"/>
      <c r="B154" s="5" t="s">
        <v>12</v>
      </c>
      <c r="C154" s="5" t="s">
        <v>13</v>
      </c>
      <c r="D154" s="5" t="s">
        <v>14</v>
      </c>
      <c r="E154" s="5" t="s">
        <v>15</v>
      </c>
      <c r="F154" s="5" t="s">
        <v>314</v>
      </c>
      <c r="G154" s="5" t="s">
        <v>310</v>
      </c>
      <c r="H154" s="5" t="s">
        <v>170</v>
      </c>
      <c r="I154" s="10">
        <v>24</v>
      </c>
      <c r="J154" s="12">
        <v>38</v>
      </c>
      <c r="K154" s="8">
        <v>5056173214558</v>
      </c>
      <c r="L154" s="5">
        <v>64039991</v>
      </c>
      <c r="M154" s="5" t="s">
        <v>16</v>
      </c>
      <c r="N154" s="12">
        <f>SUM(I154)*J154</f>
        <v>912</v>
      </c>
    </row>
    <row r="155" spans="1:14" x14ac:dyDescent="0.25">
      <c r="N155" s="12">
        <f>SUM(I155)*J155</f>
        <v>0</v>
      </c>
    </row>
    <row r="156" spans="1:14" x14ac:dyDescent="0.25">
      <c r="A156" s="13"/>
      <c r="B156" s="5" t="s">
        <v>12</v>
      </c>
      <c r="C156" s="5" t="s">
        <v>13</v>
      </c>
      <c r="D156" s="5" t="s">
        <v>14</v>
      </c>
      <c r="E156" s="5" t="s">
        <v>15</v>
      </c>
      <c r="F156" s="5" t="s">
        <v>315</v>
      </c>
      <c r="G156" s="5" t="s">
        <v>316</v>
      </c>
      <c r="H156" s="5" t="s">
        <v>166</v>
      </c>
      <c r="I156" s="10">
        <v>13</v>
      </c>
      <c r="J156" s="12">
        <v>38</v>
      </c>
      <c r="K156" s="8">
        <v>5056173214879</v>
      </c>
      <c r="L156" s="5">
        <v>64039991</v>
      </c>
      <c r="M156" s="5" t="s">
        <v>16</v>
      </c>
      <c r="N156" s="12">
        <f>SUM(I156)*J156</f>
        <v>494</v>
      </c>
    </row>
    <row r="157" spans="1:14" x14ac:dyDescent="0.25">
      <c r="A157" s="14"/>
      <c r="B157" s="5" t="s">
        <v>12</v>
      </c>
      <c r="C157" s="5" t="s">
        <v>13</v>
      </c>
      <c r="D157" s="5" t="s">
        <v>14</v>
      </c>
      <c r="E157" s="5" t="s">
        <v>15</v>
      </c>
      <c r="F157" s="5" t="s">
        <v>317</v>
      </c>
      <c r="G157" s="5" t="s">
        <v>316</v>
      </c>
      <c r="H157" s="5" t="s">
        <v>318</v>
      </c>
      <c r="I157" s="10">
        <v>43</v>
      </c>
      <c r="J157" s="12">
        <v>38</v>
      </c>
      <c r="K157" s="8">
        <v>5056173214961</v>
      </c>
      <c r="L157" s="5">
        <v>64039996</v>
      </c>
      <c r="M157" s="5" t="s">
        <v>16</v>
      </c>
      <c r="N157" s="12">
        <f>SUM(I157)*J157</f>
        <v>1634</v>
      </c>
    </row>
    <row r="158" spans="1:14" x14ac:dyDescent="0.25">
      <c r="A158" s="14"/>
      <c r="B158" s="5" t="s">
        <v>12</v>
      </c>
      <c r="C158" s="5" t="s">
        <v>13</v>
      </c>
      <c r="D158" s="5" t="s">
        <v>14</v>
      </c>
      <c r="E158" s="5" t="s">
        <v>15</v>
      </c>
      <c r="F158" s="5" t="s">
        <v>319</v>
      </c>
      <c r="G158" s="5" t="s">
        <v>316</v>
      </c>
      <c r="H158" s="5" t="s">
        <v>174</v>
      </c>
      <c r="I158" s="10">
        <v>1</v>
      </c>
      <c r="J158" s="12">
        <v>38</v>
      </c>
      <c r="K158" s="8">
        <v>5056173214855</v>
      </c>
      <c r="L158" s="5">
        <v>64039991</v>
      </c>
      <c r="M158" s="5" t="s">
        <v>16</v>
      </c>
      <c r="N158" s="12">
        <f>SUM(I158)*J158</f>
        <v>38</v>
      </c>
    </row>
    <row r="159" spans="1:14" x14ac:dyDescent="0.25">
      <c r="A159" s="14"/>
      <c r="B159" s="5" t="s">
        <v>12</v>
      </c>
      <c r="C159" s="5" t="s">
        <v>13</v>
      </c>
      <c r="D159" s="5" t="s">
        <v>14</v>
      </c>
      <c r="E159" s="5" t="s">
        <v>15</v>
      </c>
      <c r="F159" s="5" t="s">
        <v>320</v>
      </c>
      <c r="G159" s="5" t="s">
        <v>316</v>
      </c>
      <c r="H159" s="5" t="s">
        <v>168</v>
      </c>
      <c r="I159" s="10">
        <v>21</v>
      </c>
      <c r="J159" s="12">
        <v>38</v>
      </c>
      <c r="K159" s="8">
        <v>5056173214862</v>
      </c>
      <c r="L159" s="5">
        <v>64039991</v>
      </c>
      <c r="M159" s="5" t="s">
        <v>16</v>
      </c>
      <c r="N159" s="12">
        <f>SUM(I159)*J159</f>
        <v>798</v>
      </c>
    </row>
    <row r="160" spans="1:14" x14ac:dyDescent="0.25">
      <c r="A160" s="14"/>
      <c r="B160" s="5" t="s">
        <v>12</v>
      </c>
      <c r="C160" s="5" t="s">
        <v>13</v>
      </c>
      <c r="D160" s="5" t="s">
        <v>14</v>
      </c>
      <c r="E160" s="5" t="s">
        <v>15</v>
      </c>
      <c r="F160" s="5" t="s">
        <v>321</v>
      </c>
      <c r="G160" s="5" t="s">
        <v>316</v>
      </c>
      <c r="H160" s="5" t="s">
        <v>177</v>
      </c>
      <c r="I160" s="10">
        <v>7</v>
      </c>
      <c r="J160" s="12">
        <v>38</v>
      </c>
      <c r="K160" s="8">
        <v>5056173214886</v>
      </c>
      <c r="L160" s="5">
        <v>64039991</v>
      </c>
      <c r="M160" s="5" t="s">
        <v>16</v>
      </c>
      <c r="N160" s="12">
        <f>SUM(I160)*J160</f>
        <v>266</v>
      </c>
    </row>
    <row r="161" spans="1:14" x14ac:dyDescent="0.25">
      <c r="A161" s="14"/>
      <c r="B161" s="5" t="s">
        <v>12</v>
      </c>
      <c r="C161" s="5" t="s">
        <v>13</v>
      </c>
      <c r="D161" s="5" t="s">
        <v>14</v>
      </c>
      <c r="E161" s="5" t="s">
        <v>15</v>
      </c>
      <c r="F161" s="5" t="s">
        <v>322</v>
      </c>
      <c r="G161" s="5" t="s">
        <v>316</v>
      </c>
      <c r="H161" s="5" t="s">
        <v>323</v>
      </c>
      <c r="I161" s="10">
        <v>12</v>
      </c>
      <c r="J161" s="12">
        <v>38</v>
      </c>
      <c r="K161" s="8">
        <v>5056173214930</v>
      </c>
      <c r="L161" s="5">
        <v>64039996</v>
      </c>
      <c r="M161" s="5" t="s">
        <v>16</v>
      </c>
      <c r="N161" s="12">
        <f>SUM(I161)*J161</f>
        <v>456</v>
      </c>
    </row>
    <row r="162" spans="1:14" x14ac:dyDescent="0.25">
      <c r="A162" s="14"/>
      <c r="B162" s="5" t="s">
        <v>12</v>
      </c>
      <c r="C162" s="5" t="s">
        <v>13</v>
      </c>
      <c r="D162" s="5" t="s">
        <v>14</v>
      </c>
      <c r="E162" s="5" t="s">
        <v>15</v>
      </c>
      <c r="F162" s="5" t="s">
        <v>324</v>
      </c>
      <c r="G162" s="5" t="s">
        <v>316</v>
      </c>
      <c r="H162" s="5" t="s">
        <v>325</v>
      </c>
      <c r="I162" s="10">
        <v>24</v>
      </c>
      <c r="J162" s="12">
        <v>38</v>
      </c>
      <c r="K162" s="8">
        <v>5056173214947</v>
      </c>
      <c r="L162" s="5">
        <v>64039996</v>
      </c>
      <c r="M162" s="5" t="s">
        <v>16</v>
      </c>
      <c r="N162" s="12">
        <f>SUM(I162)*J162</f>
        <v>912</v>
      </c>
    </row>
    <row r="163" spans="1:14" x14ac:dyDescent="0.25">
      <c r="A163" s="14"/>
      <c r="B163" s="5" t="s">
        <v>12</v>
      </c>
      <c r="C163" s="5" t="s">
        <v>13</v>
      </c>
      <c r="D163" s="5" t="s">
        <v>14</v>
      </c>
      <c r="E163" s="5" t="s">
        <v>15</v>
      </c>
      <c r="F163" s="5" t="s">
        <v>326</v>
      </c>
      <c r="G163" s="5" t="s">
        <v>316</v>
      </c>
      <c r="H163" s="5" t="s">
        <v>327</v>
      </c>
      <c r="I163" s="10">
        <v>41</v>
      </c>
      <c r="J163" s="12">
        <v>38</v>
      </c>
      <c r="K163" s="8">
        <v>5056173214954</v>
      </c>
      <c r="L163" s="5">
        <v>64039996</v>
      </c>
      <c r="M163" s="5" t="s">
        <v>16</v>
      </c>
      <c r="N163" s="12">
        <f>SUM(I163)*J163</f>
        <v>1558</v>
      </c>
    </row>
    <row r="164" spans="1:14" x14ac:dyDescent="0.25">
      <c r="N164" s="12">
        <f>SUM(I164)*J164</f>
        <v>0</v>
      </c>
    </row>
    <row r="165" spans="1:14" x14ac:dyDescent="0.25">
      <c r="A165" s="13"/>
      <c r="B165" s="5" t="s">
        <v>12</v>
      </c>
      <c r="C165" s="5" t="s">
        <v>13</v>
      </c>
      <c r="D165" s="5" t="s">
        <v>14</v>
      </c>
      <c r="E165" s="5" t="s">
        <v>15</v>
      </c>
      <c r="F165" s="5" t="s">
        <v>328</v>
      </c>
      <c r="G165" s="5" t="s">
        <v>329</v>
      </c>
      <c r="H165" s="5" t="s">
        <v>166</v>
      </c>
      <c r="I165" s="10">
        <v>12</v>
      </c>
      <c r="J165" s="12">
        <v>38</v>
      </c>
      <c r="K165" s="8">
        <v>5056173214398</v>
      </c>
      <c r="L165" s="5">
        <v>64039991</v>
      </c>
      <c r="M165" s="5" t="s">
        <v>16</v>
      </c>
      <c r="N165" s="12">
        <f>SUM(I165)*J165</f>
        <v>456</v>
      </c>
    </row>
    <row r="166" spans="1:14" x14ac:dyDescent="0.25">
      <c r="A166" s="14"/>
      <c r="B166" s="5" t="s">
        <v>12</v>
      </c>
      <c r="C166" s="5" t="s">
        <v>13</v>
      </c>
      <c r="D166" s="5" t="s">
        <v>14</v>
      </c>
      <c r="E166" s="5" t="s">
        <v>15</v>
      </c>
      <c r="F166" s="5" t="s">
        <v>330</v>
      </c>
      <c r="G166" s="5" t="s">
        <v>329</v>
      </c>
      <c r="H166" s="5" t="s">
        <v>174</v>
      </c>
      <c r="I166" s="10">
        <v>13</v>
      </c>
      <c r="J166" s="12">
        <v>38</v>
      </c>
      <c r="K166" s="8">
        <v>5056173214374</v>
      </c>
      <c r="L166" s="5">
        <v>64039991</v>
      </c>
      <c r="M166" s="5" t="s">
        <v>16</v>
      </c>
      <c r="N166" s="12">
        <f>SUM(I166)*J166</f>
        <v>494</v>
      </c>
    </row>
    <row r="167" spans="1:14" x14ac:dyDescent="0.25">
      <c r="A167" s="14"/>
      <c r="B167" s="5" t="s">
        <v>12</v>
      </c>
      <c r="C167" s="5" t="s">
        <v>13</v>
      </c>
      <c r="D167" s="5" t="s">
        <v>14</v>
      </c>
      <c r="E167" s="5" t="s">
        <v>15</v>
      </c>
      <c r="F167" s="5" t="s">
        <v>331</v>
      </c>
      <c r="G167" s="5" t="s">
        <v>329</v>
      </c>
      <c r="H167" s="5" t="s">
        <v>168</v>
      </c>
      <c r="I167" s="10">
        <v>20</v>
      </c>
      <c r="J167" s="12">
        <v>38</v>
      </c>
      <c r="K167" s="8">
        <v>5056173214381</v>
      </c>
      <c r="L167" s="5">
        <v>64039991</v>
      </c>
      <c r="M167" s="5" t="s">
        <v>16</v>
      </c>
      <c r="N167" s="12">
        <f>SUM(I167)*J167</f>
        <v>760</v>
      </c>
    </row>
    <row r="168" spans="1:14" x14ac:dyDescent="0.25">
      <c r="A168" s="14"/>
      <c r="B168" s="5" t="s">
        <v>12</v>
      </c>
      <c r="C168" s="5" t="s">
        <v>13</v>
      </c>
      <c r="D168" s="5" t="s">
        <v>14</v>
      </c>
      <c r="E168" s="5" t="s">
        <v>15</v>
      </c>
      <c r="F168" s="5" t="s">
        <v>332</v>
      </c>
      <c r="G168" s="5" t="s">
        <v>329</v>
      </c>
      <c r="H168" s="5" t="s">
        <v>177</v>
      </c>
      <c r="I168" s="10">
        <v>4</v>
      </c>
      <c r="J168" s="12">
        <v>38</v>
      </c>
      <c r="K168" s="8">
        <v>5056173214404</v>
      </c>
      <c r="L168" s="5">
        <v>64039991</v>
      </c>
      <c r="M168" s="5" t="s">
        <v>16</v>
      </c>
      <c r="N168" s="12">
        <f>SUM(I168)*J168</f>
        <v>152</v>
      </c>
    </row>
    <row r="169" spans="1:14" ht="39.950000000000003" customHeight="1" x14ac:dyDescent="0.25">
      <c r="A169" s="14"/>
      <c r="B169" s="5" t="s">
        <v>12</v>
      </c>
      <c r="C169" s="5" t="s">
        <v>13</v>
      </c>
      <c r="D169" s="5" t="s">
        <v>14</v>
      </c>
      <c r="E169" s="5" t="s">
        <v>15</v>
      </c>
      <c r="F169" s="5" t="s">
        <v>333</v>
      </c>
      <c r="G169" s="5" t="s">
        <v>329</v>
      </c>
      <c r="H169" s="5" t="s">
        <v>179</v>
      </c>
      <c r="I169" s="10">
        <v>14</v>
      </c>
      <c r="J169" s="12">
        <v>38</v>
      </c>
      <c r="K169" s="8">
        <v>5056173214411</v>
      </c>
      <c r="L169" s="5">
        <v>64039991</v>
      </c>
      <c r="M169" s="5" t="s">
        <v>16</v>
      </c>
      <c r="N169" s="12">
        <f>SUM(I169)*J169</f>
        <v>532</v>
      </c>
    </row>
    <row r="170" spans="1:14" x14ac:dyDescent="0.25">
      <c r="N170" s="12">
        <f>SUM(I170)*J170</f>
        <v>0</v>
      </c>
    </row>
    <row r="171" spans="1:14" x14ac:dyDescent="0.25">
      <c r="A171" s="13"/>
      <c r="B171" s="5" t="s">
        <v>12</v>
      </c>
      <c r="C171" s="5" t="s">
        <v>13</v>
      </c>
      <c r="D171" s="5" t="s">
        <v>14</v>
      </c>
      <c r="E171" s="5" t="s">
        <v>15</v>
      </c>
      <c r="F171" s="5" t="s">
        <v>334</v>
      </c>
      <c r="G171" s="5" t="s">
        <v>335</v>
      </c>
      <c r="H171" s="5" t="s">
        <v>166</v>
      </c>
      <c r="I171" s="10">
        <v>11</v>
      </c>
      <c r="J171" s="12">
        <v>38</v>
      </c>
      <c r="K171" s="8">
        <v>5056173214633</v>
      </c>
      <c r="L171" s="5">
        <v>64039991</v>
      </c>
      <c r="M171" s="5" t="s">
        <v>16</v>
      </c>
      <c r="N171" s="12">
        <f>SUM(I171)*J171</f>
        <v>418</v>
      </c>
    </row>
    <row r="172" spans="1:14" x14ac:dyDescent="0.25">
      <c r="A172" s="14"/>
      <c r="B172" s="5" t="s">
        <v>12</v>
      </c>
      <c r="C172" s="5" t="s">
        <v>13</v>
      </c>
      <c r="D172" s="5" t="s">
        <v>14</v>
      </c>
      <c r="E172" s="5" t="s">
        <v>15</v>
      </c>
      <c r="F172" s="5" t="s">
        <v>336</v>
      </c>
      <c r="G172" s="5" t="s">
        <v>335</v>
      </c>
      <c r="H172" s="5" t="s">
        <v>174</v>
      </c>
      <c r="I172" s="10">
        <v>12</v>
      </c>
      <c r="J172" s="12">
        <v>38</v>
      </c>
      <c r="K172" s="8">
        <v>5056173214619</v>
      </c>
      <c r="L172" s="5">
        <v>64039991</v>
      </c>
      <c r="M172" s="5" t="s">
        <v>16</v>
      </c>
      <c r="N172" s="12">
        <f>SUM(I172)*J172</f>
        <v>456</v>
      </c>
    </row>
    <row r="173" spans="1:14" x14ac:dyDescent="0.25">
      <c r="A173" s="14"/>
      <c r="B173" s="5" t="s">
        <v>12</v>
      </c>
      <c r="C173" s="5" t="s">
        <v>13</v>
      </c>
      <c r="D173" s="5" t="s">
        <v>14</v>
      </c>
      <c r="E173" s="5" t="s">
        <v>15</v>
      </c>
      <c r="F173" s="5" t="s">
        <v>337</v>
      </c>
      <c r="G173" s="5" t="s">
        <v>335</v>
      </c>
      <c r="H173" s="5" t="s">
        <v>168</v>
      </c>
      <c r="I173" s="10">
        <v>1</v>
      </c>
      <c r="J173" s="12">
        <v>38</v>
      </c>
      <c r="K173" s="8">
        <v>5056173214626</v>
      </c>
      <c r="L173" s="5">
        <v>64039991</v>
      </c>
      <c r="M173" s="5" t="s">
        <v>16</v>
      </c>
      <c r="N173" s="12">
        <f>SUM(I173)*J173</f>
        <v>38</v>
      </c>
    </row>
    <row r="174" spans="1:14" x14ac:dyDescent="0.25">
      <c r="A174" s="14"/>
      <c r="B174" s="5" t="s">
        <v>12</v>
      </c>
      <c r="C174" s="5" t="s">
        <v>13</v>
      </c>
      <c r="D174" s="5" t="s">
        <v>14</v>
      </c>
      <c r="E174" s="5" t="s">
        <v>15</v>
      </c>
      <c r="F174" s="5" t="s">
        <v>338</v>
      </c>
      <c r="G174" s="5" t="s">
        <v>335</v>
      </c>
      <c r="H174" s="5" t="s">
        <v>177</v>
      </c>
      <c r="I174" s="10">
        <v>13</v>
      </c>
      <c r="J174" s="12">
        <v>38</v>
      </c>
      <c r="K174" s="8">
        <v>5056173214640</v>
      </c>
      <c r="L174" s="5">
        <v>64039991</v>
      </c>
      <c r="M174" s="5" t="s">
        <v>16</v>
      </c>
      <c r="N174" s="12">
        <f>SUM(I174)*J174</f>
        <v>494</v>
      </c>
    </row>
    <row r="175" spans="1:14" x14ac:dyDescent="0.25">
      <c r="A175" s="14"/>
      <c r="B175" s="5" t="s">
        <v>12</v>
      </c>
      <c r="C175" s="5" t="s">
        <v>13</v>
      </c>
      <c r="D175" s="5" t="s">
        <v>14</v>
      </c>
      <c r="E175" s="5" t="s">
        <v>15</v>
      </c>
      <c r="F175" s="5" t="s">
        <v>339</v>
      </c>
      <c r="G175" s="5" t="s">
        <v>335</v>
      </c>
      <c r="H175" s="5" t="s">
        <v>179</v>
      </c>
      <c r="I175" s="10">
        <v>2</v>
      </c>
      <c r="J175" s="12">
        <v>38</v>
      </c>
      <c r="K175" s="8">
        <v>5056173214657</v>
      </c>
      <c r="L175" s="5">
        <v>64039991</v>
      </c>
      <c r="M175" s="5" t="s">
        <v>16</v>
      </c>
      <c r="N175" s="12">
        <f>SUM(I175)*J175</f>
        <v>76</v>
      </c>
    </row>
    <row r="176" spans="1:14" x14ac:dyDescent="0.25">
      <c r="A176" s="14"/>
      <c r="B176" s="5" t="s">
        <v>12</v>
      </c>
      <c r="C176" s="5" t="s">
        <v>13</v>
      </c>
      <c r="D176" s="5" t="s">
        <v>14</v>
      </c>
      <c r="E176" s="5" t="s">
        <v>15</v>
      </c>
      <c r="F176" s="5" t="s">
        <v>340</v>
      </c>
      <c r="G176" s="5" t="s">
        <v>335</v>
      </c>
      <c r="H176" s="5" t="s">
        <v>181</v>
      </c>
      <c r="I176" s="10">
        <v>5</v>
      </c>
      <c r="J176" s="12">
        <v>38</v>
      </c>
      <c r="K176" s="8">
        <v>5056173214664</v>
      </c>
      <c r="L176" s="5">
        <v>64039991</v>
      </c>
      <c r="M176" s="5" t="s">
        <v>16</v>
      </c>
      <c r="N176" s="12">
        <f>SUM(I176)*J176</f>
        <v>190</v>
      </c>
    </row>
    <row r="177" spans="1:14" x14ac:dyDescent="0.25">
      <c r="A177" s="14"/>
      <c r="B177" s="5" t="s">
        <v>12</v>
      </c>
      <c r="C177" s="5" t="s">
        <v>13</v>
      </c>
      <c r="D177" s="5" t="s">
        <v>14</v>
      </c>
      <c r="E177" s="5" t="s">
        <v>15</v>
      </c>
      <c r="F177" s="5" t="s">
        <v>341</v>
      </c>
      <c r="G177" s="5" t="s">
        <v>335</v>
      </c>
      <c r="H177" s="5" t="s">
        <v>170</v>
      </c>
      <c r="I177" s="10">
        <v>9</v>
      </c>
      <c r="J177" s="12">
        <v>38</v>
      </c>
      <c r="K177" s="8">
        <v>5056173214671</v>
      </c>
      <c r="L177" s="5">
        <v>64039991</v>
      </c>
      <c r="M177" s="5" t="s">
        <v>16</v>
      </c>
      <c r="N177" s="12">
        <f>SUM(I177)*J177</f>
        <v>342</v>
      </c>
    </row>
    <row r="178" spans="1:14" x14ac:dyDescent="0.25">
      <c r="N178" s="12">
        <f>SUM(I178)*J178</f>
        <v>0</v>
      </c>
    </row>
    <row r="179" spans="1:14" x14ac:dyDescent="0.25">
      <c r="A179" s="13"/>
      <c r="B179" s="5" t="s">
        <v>12</v>
      </c>
      <c r="C179" s="5" t="s">
        <v>13</v>
      </c>
      <c r="D179" s="5" t="s">
        <v>14</v>
      </c>
      <c r="E179" s="5" t="s">
        <v>15</v>
      </c>
      <c r="F179" s="5" t="s">
        <v>342</v>
      </c>
      <c r="G179" s="5" t="s">
        <v>343</v>
      </c>
      <c r="H179" s="5" t="s">
        <v>166</v>
      </c>
      <c r="I179" s="10">
        <v>24</v>
      </c>
      <c r="J179" s="12">
        <v>38</v>
      </c>
      <c r="K179" s="8">
        <v>5056173214756</v>
      </c>
      <c r="L179" s="5">
        <v>64039991</v>
      </c>
      <c r="M179" s="5" t="s">
        <v>16</v>
      </c>
      <c r="N179" s="12">
        <f>SUM(I179)*J179</f>
        <v>912</v>
      </c>
    </row>
    <row r="180" spans="1:14" x14ac:dyDescent="0.25">
      <c r="A180" s="14"/>
      <c r="B180" s="5" t="s">
        <v>12</v>
      </c>
      <c r="C180" s="5" t="s">
        <v>13</v>
      </c>
      <c r="D180" s="5" t="s">
        <v>14</v>
      </c>
      <c r="E180" s="5" t="s">
        <v>15</v>
      </c>
      <c r="F180" s="5" t="s">
        <v>344</v>
      </c>
      <c r="G180" s="5" t="s">
        <v>343</v>
      </c>
      <c r="H180" s="5" t="s">
        <v>174</v>
      </c>
      <c r="I180" s="10">
        <v>10</v>
      </c>
      <c r="J180" s="12">
        <v>38</v>
      </c>
      <c r="K180" s="8">
        <v>5056173214732</v>
      </c>
      <c r="L180" s="5">
        <v>64039991</v>
      </c>
      <c r="M180" s="5" t="s">
        <v>16</v>
      </c>
      <c r="N180" s="12">
        <f>SUM(I180)*J180</f>
        <v>380</v>
      </c>
    </row>
    <row r="181" spans="1:14" x14ac:dyDescent="0.25">
      <c r="A181" s="14"/>
      <c r="B181" s="5" t="s">
        <v>12</v>
      </c>
      <c r="C181" s="5" t="s">
        <v>13</v>
      </c>
      <c r="D181" s="5" t="s">
        <v>14</v>
      </c>
      <c r="E181" s="5" t="s">
        <v>15</v>
      </c>
      <c r="F181" s="5" t="s">
        <v>345</v>
      </c>
      <c r="G181" s="5" t="s">
        <v>343</v>
      </c>
      <c r="H181" s="5" t="s">
        <v>168</v>
      </c>
      <c r="I181" s="10">
        <v>7</v>
      </c>
      <c r="J181" s="12">
        <v>38</v>
      </c>
      <c r="K181" s="8">
        <v>5056173214749</v>
      </c>
      <c r="L181" s="5">
        <v>64039991</v>
      </c>
      <c r="M181" s="5" t="s">
        <v>16</v>
      </c>
      <c r="N181" s="12">
        <f>SUM(I181)*J181</f>
        <v>266</v>
      </c>
    </row>
    <row r="182" spans="1:14" ht="54.95" customHeight="1" x14ac:dyDescent="0.25">
      <c r="A182" s="14"/>
      <c r="B182" s="5" t="s">
        <v>12</v>
      </c>
      <c r="C182" s="5" t="s">
        <v>13</v>
      </c>
      <c r="D182" s="5" t="s">
        <v>14</v>
      </c>
      <c r="E182" s="5" t="s">
        <v>15</v>
      </c>
      <c r="F182" s="5" t="s">
        <v>346</v>
      </c>
      <c r="G182" s="5" t="s">
        <v>343</v>
      </c>
      <c r="H182" s="5" t="s">
        <v>177</v>
      </c>
      <c r="I182" s="10">
        <v>21</v>
      </c>
      <c r="J182" s="12">
        <v>38</v>
      </c>
      <c r="K182" s="8">
        <v>5056173214763</v>
      </c>
      <c r="L182" s="5">
        <v>64039991</v>
      </c>
      <c r="M182" s="5" t="s">
        <v>16</v>
      </c>
      <c r="N182" s="12">
        <f>SUM(I182)*J182</f>
        <v>798</v>
      </c>
    </row>
    <row r="183" spans="1:14" ht="15" customHeight="1" x14ac:dyDescent="0.25">
      <c r="A183"/>
      <c r="N183" s="12">
        <f>SUM(I183)*J183</f>
        <v>0</v>
      </c>
    </row>
    <row r="184" spans="1:14" x14ac:dyDescent="0.25">
      <c r="A184" s="13"/>
      <c r="B184" s="5" t="s">
        <v>12</v>
      </c>
      <c r="C184" s="5" t="s">
        <v>13</v>
      </c>
      <c r="D184" s="5" t="s">
        <v>14</v>
      </c>
      <c r="E184" s="5" t="s">
        <v>15</v>
      </c>
      <c r="F184" s="5" t="s">
        <v>189</v>
      </c>
      <c r="G184" s="5" t="s">
        <v>190</v>
      </c>
      <c r="H184" s="5" t="s">
        <v>191</v>
      </c>
      <c r="I184" s="10">
        <v>85</v>
      </c>
      <c r="J184" s="12">
        <v>30</v>
      </c>
      <c r="K184" s="8">
        <v>5056236256433</v>
      </c>
      <c r="L184" s="5">
        <v>64041990</v>
      </c>
      <c r="M184" s="5" t="s">
        <v>18</v>
      </c>
      <c r="N184" s="12">
        <f>SUM(I184)*J184</f>
        <v>2550</v>
      </c>
    </row>
    <row r="185" spans="1:14" x14ac:dyDescent="0.25">
      <c r="A185" s="14"/>
      <c r="B185" s="5" t="s">
        <v>12</v>
      </c>
      <c r="C185" s="5" t="s">
        <v>13</v>
      </c>
      <c r="D185" s="5" t="s">
        <v>14</v>
      </c>
      <c r="E185" s="5" t="s">
        <v>15</v>
      </c>
      <c r="F185" s="5" t="s">
        <v>192</v>
      </c>
      <c r="G185" s="5" t="s">
        <v>190</v>
      </c>
      <c r="H185" s="5" t="s">
        <v>31</v>
      </c>
      <c r="I185" s="10">
        <v>9</v>
      </c>
      <c r="J185" s="12">
        <v>30</v>
      </c>
      <c r="K185" s="8">
        <v>5056236256440</v>
      </c>
      <c r="L185" s="5">
        <v>64041990</v>
      </c>
      <c r="M185" s="5" t="s">
        <v>18</v>
      </c>
      <c r="N185" s="12">
        <f>SUM(I185)*J185</f>
        <v>270</v>
      </c>
    </row>
    <row r="186" spans="1:14" x14ac:dyDescent="0.25">
      <c r="A186" s="14"/>
      <c r="B186" s="5" t="s">
        <v>12</v>
      </c>
      <c r="C186" s="5" t="s">
        <v>13</v>
      </c>
      <c r="D186" s="5" t="s">
        <v>14</v>
      </c>
      <c r="E186" s="5" t="s">
        <v>15</v>
      </c>
      <c r="F186" s="5" t="s">
        <v>193</v>
      </c>
      <c r="G186" s="5" t="s">
        <v>190</v>
      </c>
      <c r="H186" s="5" t="s">
        <v>33</v>
      </c>
      <c r="I186" s="10">
        <v>1</v>
      </c>
      <c r="J186" s="12">
        <v>30</v>
      </c>
      <c r="K186" s="8">
        <v>5056236256457</v>
      </c>
      <c r="L186" s="5">
        <v>64041990</v>
      </c>
      <c r="M186" s="5" t="s">
        <v>18</v>
      </c>
      <c r="N186" s="12">
        <f>SUM(I186)*J186</f>
        <v>30</v>
      </c>
    </row>
    <row r="187" spans="1:14" x14ac:dyDescent="0.25">
      <c r="A187" s="14"/>
      <c r="B187" s="5" t="s">
        <v>12</v>
      </c>
      <c r="C187" s="5" t="s">
        <v>13</v>
      </c>
      <c r="D187" s="5" t="s">
        <v>14</v>
      </c>
      <c r="E187" s="5" t="s">
        <v>15</v>
      </c>
      <c r="F187" s="5" t="s">
        <v>194</v>
      </c>
      <c r="G187" s="5" t="s">
        <v>190</v>
      </c>
      <c r="H187" s="5" t="s">
        <v>195</v>
      </c>
      <c r="I187" s="10">
        <v>46</v>
      </c>
      <c r="J187" s="12">
        <v>30</v>
      </c>
      <c r="K187" s="8">
        <v>5056236256402</v>
      </c>
      <c r="L187" s="5">
        <v>64041990</v>
      </c>
      <c r="M187" s="5" t="s">
        <v>18</v>
      </c>
      <c r="N187" s="12">
        <f>SUM(I187)*J187</f>
        <v>1380</v>
      </c>
    </row>
    <row r="188" spans="1:14" x14ac:dyDescent="0.25">
      <c r="A188" s="14"/>
      <c r="B188" s="5" t="s">
        <v>12</v>
      </c>
      <c r="C188" s="5" t="s">
        <v>13</v>
      </c>
      <c r="D188" s="5" t="s">
        <v>14</v>
      </c>
      <c r="E188" s="5" t="s">
        <v>15</v>
      </c>
      <c r="F188" s="5" t="s">
        <v>196</v>
      </c>
      <c r="G188" s="5" t="s">
        <v>190</v>
      </c>
      <c r="H188" s="5" t="s">
        <v>197</v>
      </c>
      <c r="I188" s="10">
        <v>98</v>
      </c>
      <c r="J188" s="12">
        <v>30</v>
      </c>
      <c r="K188" s="8">
        <v>5056236256419</v>
      </c>
      <c r="L188" s="5">
        <v>64041990</v>
      </c>
      <c r="M188" s="5" t="s">
        <v>18</v>
      </c>
      <c r="N188" s="12">
        <f>SUM(I188)*J188</f>
        <v>2940</v>
      </c>
    </row>
    <row r="189" spans="1:14" ht="24.95" customHeight="1" x14ac:dyDescent="0.25">
      <c r="A189" s="14"/>
      <c r="B189" s="5" t="s">
        <v>12</v>
      </c>
      <c r="C189" s="5" t="s">
        <v>13</v>
      </c>
      <c r="D189" s="5" t="s">
        <v>14</v>
      </c>
      <c r="E189" s="5" t="s">
        <v>15</v>
      </c>
      <c r="F189" s="5" t="s">
        <v>198</v>
      </c>
      <c r="G189" s="5" t="s">
        <v>190</v>
      </c>
      <c r="H189" s="5" t="s">
        <v>199</v>
      </c>
      <c r="I189" s="10">
        <v>79</v>
      </c>
      <c r="J189" s="12">
        <v>30</v>
      </c>
      <c r="K189" s="8">
        <v>5056236256426</v>
      </c>
      <c r="L189" s="5">
        <v>64041990</v>
      </c>
      <c r="M189" s="5" t="s">
        <v>18</v>
      </c>
      <c r="N189" s="12">
        <f>SUM(I189)*J189</f>
        <v>2370</v>
      </c>
    </row>
    <row r="190" spans="1:14" x14ac:dyDescent="0.25">
      <c r="N190" s="12">
        <f>SUM(I190)*J190</f>
        <v>0</v>
      </c>
    </row>
    <row r="191" spans="1:14" x14ac:dyDescent="0.25">
      <c r="A191" s="13"/>
      <c r="B191" s="5" t="s">
        <v>12</v>
      </c>
      <c r="C191" s="5" t="s">
        <v>13</v>
      </c>
      <c r="D191" s="5" t="s">
        <v>14</v>
      </c>
      <c r="E191" s="5" t="s">
        <v>15</v>
      </c>
      <c r="F191" s="5" t="s">
        <v>200</v>
      </c>
      <c r="G191" s="5" t="s">
        <v>190</v>
      </c>
      <c r="H191" s="5" t="s">
        <v>201</v>
      </c>
      <c r="I191" s="10">
        <v>86</v>
      </c>
      <c r="J191" s="12">
        <v>30</v>
      </c>
      <c r="K191" s="8">
        <v>5056236256495</v>
      </c>
      <c r="L191" s="5">
        <v>64041990</v>
      </c>
      <c r="M191" s="5" t="s">
        <v>18</v>
      </c>
      <c r="N191" s="12">
        <f>SUM(I191)*J191</f>
        <v>2580</v>
      </c>
    </row>
    <row r="192" spans="1:14" x14ac:dyDescent="0.25">
      <c r="A192" s="14"/>
      <c r="B192" s="5" t="s">
        <v>12</v>
      </c>
      <c r="C192" s="5" t="s">
        <v>13</v>
      </c>
      <c r="D192" s="5" t="s">
        <v>14</v>
      </c>
      <c r="E192" s="5" t="s">
        <v>15</v>
      </c>
      <c r="F192" s="5" t="s">
        <v>202</v>
      </c>
      <c r="G192" s="5" t="s">
        <v>190</v>
      </c>
      <c r="H192" s="5" t="s">
        <v>203</v>
      </c>
      <c r="I192" s="10">
        <v>35</v>
      </c>
      <c r="J192" s="12">
        <v>30</v>
      </c>
      <c r="K192" s="8">
        <v>5056236256501</v>
      </c>
      <c r="L192" s="5">
        <v>64041990</v>
      </c>
      <c r="M192" s="5" t="s">
        <v>18</v>
      </c>
      <c r="N192" s="12">
        <f>SUM(I192)*J192</f>
        <v>1050</v>
      </c>
    </row>
    <row r="193" spans="1:14" x14ac:dyDescent="0.25">
      <c r="A193" s="14"/>
      <c r="B193" s="5" t="s">
        <v>12</v>
      </c>
      <c r="C193" s="5" t="s">
        <v>13</v>
      </c>
      <c r="D193" s="5" t="s">
        <v>14</v>
      </c>
      <c r="E193" s="5" t="s">
        <v>15</v>
      </c>
      <c r="F193" s="5" t="s">
        <v>204</v>
      </c>
      <c r="G193" s="5" t="s">
        <v>190</v>
      </c>
      <c r="H193" s="5" t="s">
        <v>205</v>
      </c>
      <c r="I193" s="10">
        <v>2</v>
      </c>
      <c r="J193" s="12">
        <v>30</v>
      </c>
      <c r="K193" s="8">
        <v>5056236256518</v>
      </c>
      <c r="L193" s="5">
        <v>64041990</v>
      </c>
      <c r="M193" s="5" t="s">
        <v>18</v>
      </c>
      <c r="N193" s="12">
        <f>SUM(I193)*J193</f>
        <v>60</v>
      </c>
    </row>
    <row r="194" spans="1:14" x14ac:dyDescent="0.25">
      <c r="A194" s="14"/>
      <c r="B194" s="5" t="s">
        <v>12</v>
      </c>
      <c r="C194" s="5" t="s">
        <v>13</v>
      </c>
      <c r="D194" s="5" t="s">
        <v>14</v>
      </c>
      <c r="E194" s="5" t="s">
        <v>15</v>
      </c>
      <c r="F194" s="5" t="s">
        <v>206</v>
      </c>
      <c r="G194" s="5" t="s">
        <v>190</v>
      </c>
      <c r="H194" s="5" t="s">
        <v>207</v>
      </c>
      <c r="I194" s="10">
        <v>48</v>
      </c>
      <c r="J194" s="12">
        <v>30</v>
      </c>
      <c r="K194" s="8">
        <v>5056236256464</v>
      </c>
      <c r="L194" s="5">
        <v>64041990</v>
      </c>
      <c r="M194" s="5" t="s">
        <v>18</v>
      </c>
      <c r="N194" s="12">
        <f>SUM(I194)*J194</f>
        <v>1440</v>
      </c>
    </row>
    <row r="195" spans="1:14" x14ac:dyDescent="0.25">
      <c r="A195" s="14"/>
      <c r="B195" s="5" t="s">
        <v>12</v>
      </c>
      <c r="C195" s="5" t="s">
        <v>13</v>
      </c>
      <c r="D195" s="5" t="s">
        <v>14</v>
      </c>
      <c r="E195" s="5" t="s">
        <v>15</v>
      </c>
      <c r="F195" s="5" t="s">
        <v>208</v>
      </c>
      <c r="G195" s="5" t="s">
        <v>190</v>
      </c>
      <c r="H195" s="5" t="s">
        <v>209</v>
      </c>
      <c r="I195" s="10">
        <v>105</v>
      </c>
      <c r="J195" s="12">
        <v>30</v>
      </c>
      <c r="K195" s="8">
        <v>5056236256471</v>
      </c>
      <c r="L195" s="5">
        <v>64041990</v>
      </c>
      <c r="M195" s="5" t="s">
        <v>18</v>
      </c>
      <c r="N195" s="12">
        <f>SUM(I195)*J195</f>
        <v>3150</v>
      </c>
    </row>
    <row r="196" spans="1:14" ht="24.95" customHeight="1" x14ac:dyDescent="0.25">
      <c r="A196" s="14"/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210</v>
      </c>
      <c r="G196" s="5" t="s">
        <v>190</v>
      </c>
      <c r="H196" s="5" t="s">
        <v>211</v>
      </c>
      <c r="I196" s="10">
        <v>54</v>
      </c>
      <c r="J196" s="12">
        <v>30</v>
      </c>
      <c r="K196" s="8">
        <v>5056236256488</v>
      </c>
      <c r="L196" s="5">
        <v>64041990</v>
      </c>
      <c r="M196" s="5" t="s">
        <v>18</v>
      </c>
      <c r="N196" s="12">
        <f>SUM(I196)*J196</f>
        <v>1620</v>
      </c>
    </row>
    <row r="197" spans="1:14" x14ac:dyDescent="0.25">
      <c r="N197" s="12">
        <f>SUM(I197)*J197</f>
        <v>0</v>
      </c>
    </row>
    <row r="198" spans="1:14" x14ac:dyDescent="0.25">
      <c r="A198" s="13"/>
      <c r="B198" s="5" t="s">
        <v>12</v>
      </c>
      <c r="C198" s="5" t="s">
        <v>13</v>
      </c>
      <c r="D198" s="5" t="s">
        <v>14</v>
      </c>
      <c r="E198" s="5" t="s">
        <v>15</v>
      </c>
      <c r="F198" s="5" t="s">
        <v>212</v>
      </c>
      <c r="G198" s="5" t="s">
        <v>213</v>
      </c>
      <c r="H198" s="5" t="s">
        <v>214</v>
      </c>
      <c r="I198" s="10">
        <v>1</v>
      </c>
      <c r="J198" s="12">
        <v>40</v>
      </c>
      <c r="K198" s="8">
        <v>5056173204689</v>
      </c>
      <c r="L198" s="5">
        <v>64031900</v>
      </c>
      <c r="M198" s="5" t="s">
        <v>18</v>
      </c>
      <c r="N198" s="12">
        <f>SUM(I198)*J198</f>
        <v>40</v>
      </c>
    </row>
    <row r="199" spans="1:14" x14ac:dyDescent="0.25">
      <c r="A199" s="14"/>
      <c r="B199" s="5" t="s">
        <v>12</v>
      </c>
      <c r="C199" s="5" t="s">
        <v>13</v>
      </c>
      <c r="D199" s="5" t="s">
        <v>14</v>
      </c>
      <c r="E199" s="5" t="s">
        <v>15</v>
      </c>
      <c r="F199" s="5" t="s">
        <v>215</v>
      </c>
      <c r="G199" s="5" t="s">
        <v>213</v>
      </c>
      <c r="H199" s="5" t="s">
        <v>216</v>
      </c>
      <c r="I199" s="10">
        <v>2</v>
      </c>
      <c r="J199" s="12">
        <v>40</v>
      </c>
      <c r="K199" s="8">
        <v>5056173204696</v>
      </c>
      <c r="L199" s="5">
        <v>64031900</v>
      </c>
      <c r="M199" s="5" t="s">
        <v>18</v>
      </c>
      <c r="N199" s="12">
        <f>SUM(I199)*J199</f>
        <v>80</v>
      </c>
    </row>
    <row r="200" spans="1:14" x14ac:dyDescent="0.25">
      <c r="A200" s="14"/>
      <c r="B200" s="5" t="s">
        <v>12</v>
      </c>
      <c r="C200" s="5" t="s">
        <v>13</v>
      </c>
      <c r="D200" s="5" t="s">
        <v>14</v>
      </c>
      <c r="E200" s="5" t="s">
        <v>15</v>
      </c>
      <c r="F200" s="5" t="s">
        <v>217</v>
      </c>
      <c r="G200" s="5" t="s">
        <v>213</v>
      </c>
      <c r="H200" s="5" t="s">
        <v>218</v>
      </c>
      <c r="I200" s="10">
        <v>3</v>
      </c>
      <c r="J200" s="12">
        <v>40</v>
      </c>
      <c r="K200" s="8">
        <v>5056173204702</v>
      </c>
      <c r="L200" s="5">
        <v>64031900</v>
      </c>
      <c r="M200" s="5" t="s">
        <v>18</v>
      </c>
      <c r="N200" s="12">
        <f>SUM(I200)*J200</f>
        <v>120</v>
      </c>
    </row>
    <row r="201" spans="1:14" ht="54.95" customHeight="1" x14ac:dyDescent="0.25">
      <c r="A201" s="14"/>
      <c r="B201" s="5" t="s">
        <v>12</v>
      </c>
      <c r="C201" s="5" t="s">
        <v>13</v>
      </c>
      <c r="D201" s="5" t="s">
        <v>14</v>
      </c>
      <c r="E201" s="5" t="s">
        <v>15</v>
      </c>
      <c r="F201" s="5" t="s">
        <v>219</v>
      </c>
      <c r="G201" s="5" t="s">
        <v>213</v>
      </c>
      <c r="H201" s="5" t="s">
        <v>56</v>
      </c>
      <c r="I201" s="10">
        <v>4</v>
      </c>
      <c r="J201" s="12">
        <v>40</v>
      </c>
      <c r="K201" s="8">
        <v>5056173204719</v>
      </c>
      <c r="L201" s="5">
        <v>64031900</v>
      </c>
      <c r="M201" s="5" t="s">
        <v>18</v>
      </c>
      <c r="N201" s="12">
        <f>SUM(I201)*J201</f>
        <v>160</v>
      </c>
    </row>
    <row r="202" spans="1:14" x14ac:dyDescent="0.25">
      <c r="A202" s="13"/>
      <c r="B202" s="5" t="s">
        <v>12</v>
      </c>
      <c r="C202" s="5" t="s">
        <v>13</v>
      </c>
      <c r="D202" s="5" t="s">
        <v>14</v>
      </c>
      <c r="E202" s="5" t="s">
        <v>34</v>
      </c>
      <c r="F202" s="5" t="s">
        <v>245</v>
      </c>
      <c r="G202" s="5" t="s">
        <v>246</v>
      </c>
      <c r="H202" s="5" t="s">
        <v>47</v>
      </c>
      <c r="I202" s="10">
        <v>85</v>
      </c>
      <c r="J202" s="12">
        <v>25</v>
      </c>
      <c r="K202" s="8">
        <v>5056173226803</v>
      </c>
      <c r="L202" s="5">
        <v>64041990</v>
      </c>
      <c r="M202" s="5" t="s">
        <v>18</v>
      </c>
      <c r="N202" s="12">
        <f>SUM(I202)*J202</f>
        <v>2125</v>
      </c>
    </row>
    <row r="203" spans="1:14" x14ac:dyDescent="0.25">
      <c r="A203" s="14"/>
      <c r="B203" s="5" t="s">
        <v>12</v>
      </c>
      <c r="C203" s="5" t="s">
        <v>13</v>
      </c>
      <c r="D203" s="5" t="s">
        <v>14</v>
      </c>
      <c r="E203" s="5" t="s">
        <v>34</v>
      </c>
      <c r="F203" s="5" t="s">
        <v>247</v>
      </c>
      <c r="G203" s="5" t="s">
        <v>246</v>
      </c>
      <c r="H203" s="5" t="s">
        <v>49</v>
      </c>
      <c r="I203" s="10">
        <v>20</v>
      </c>
      <c r="J203" s="12">
        <v>25</v>
      </c>
      <c r="K203" s="8">
        <v>5056173226810</v>
      </c>
      <c r="L203" s="5">
        <v>64041990</v>
      </c>
      <c r="M203" s="5" t="s">
        <v>18</v>
      </c>
      <c r="N203" s="12">
        <f>SUM(I203)*J203</f>
        <v>500</v>
      </c>
    </row>
    <row r="204" spans="1:14" x14ac:dyDescent="0.25">
      <c r="A204" s="14"/>
      <c r="B204" s="5" t="s">
        <v>12</v>
      </c>
      <c r="C204" s="5" t="s">
        <v>13</v>
      </c>
      <c r="D204" s="5" t="s">
        <v>14</v>
      </c>
      <c r="E204" s="5" t="s">
        <v>34</v>
      </c>
      <c r="F204" s="5" t="s">
        <v>248</v>
      </c>
      <c r="G204" s="5" t="s">
        <v>246</v>
      </c>
      <c r="H204" s="5" t="s">
        <v>21</v>
      </c>
      <c r="I204" s="10">
        <v>3</v>
      </c>
      <c r="J204" s="12">
        <v>25</v>
      </c>
      <c r="K204" s="8">
        <v>5056173226827</v>
      </c>
      <c r="L204" s="5">
        <v>64041990</v>
      </c>
      <c r="M204" s="5" t="s">
        <v>18</v>
      </c>
      <c r="N204" s="12">
        <f>SUM(I204)*J204</f>
        <v>75</v>
      </c>
    </row>
    <row r="205" spans="1:14" x14ac:dyDescent="0.25">
      <c r="A205" s="14"/>
      <c r="B205" s="5" t="s">
        <v>12</v>
      </c>
      <c r="C205" s="5" t="s">
        <v>13</v>
      </c>
      <c r="D205" s="5" t="s">
        <v>14</v>
      </c>
      <c r="E205" s="5" t="s">
        <v>34</v>
      </c>
      <c r="F205" s="5" t="s">
        <v>249</v>
      </c>
      <c r="G205" s="5" t="s">
        <v>246</v>
      </c>
      <c r="H205" s="5" t="s">
        <v>20</v>
      </c>
      <c r="I205" s="10">
        <v>77</v>
      </c>
      <c r="J205" s="12">
        <v>25</v>
      </c>
      <c r="K205" s="8">
        <v>5056173226773</v>
      </c>
      <c r="L205" s="5">
        <v>64041990</v>
      </c>
      <c r="M205" s="5" t="s">
        <v>18</v>
      </c>
      <c r="N205" s="12">
        <f>SUM(I205)*J205</f>
        <v>1925</v>
      </c>
    </row>
    <row r="206" spans="1:14" x14ac:dyDescent="0.25">
      <c r="A206" s="14"/>
      <c r="B206" s="5" t="s">
        <v>12</v>
      </c>
      <c r="C206" s="5" t="s">
        <v>13</v>
      </c>
      <c r="D206" s="5" t="s">
        <v>14</v>
      </c>
      <c r="E206" s="5" t="s">
        <v>34</v>
      </c>
      <c r="F206" s="5" t="s">
        <v>250</v>
      </c>
      <c r="G206" s="5" t="s">
        <v>246</v>
      </c>
      <c r="H206" s="5" t="s">
        <v>17</v>
      </c>
      <c r="I206" s="10">
        <v>101</v>
      </c>
      <c r="J206" s="12">
        <v>25</v>
      </c>
      <c r="K206" s="8">
        <v>5056173226780</v>
      </c>
      <c r="L206" s="5">
        <v>64041990</v>
      </c>
      <c r="M206" s="5" t="s">
        <v>18</v>
      </c>
      <c r="N206" s="12">
        <f>SUM(I206)*J206</f>
        <v>2525</v>
      </c>
    </row>
    <row r="207" spans="1:14" ht="24.95" customHeight="1" x14ac:dyDescent="0.25">
      <c r="A207" s="14"/>
      <c r="B207" s="5" t="s">
        <v>12</v>
      </c>
      <c r="C207" s="5" t="s">
        <v>13</v>
      </c>
      <c r="D207" s="5" t="s">
        <v>14</v>
      </c>
      <c r="E207" s="5" t="s">
        <v>34</v>
      </c>
      <c r="F207" s="5" t="s">
        <v>251</v>
      </c>
      <c r="G207" s="5" t="s">
        <v>246</v>
      </c>
      <c r="H207" s="5" t="s">
        <v>19</v>
      </c>
      <c r="I207" s="10">
        <v>149</v>
      </c>
      <c r="J207" s="12">
        <v>25</v>
      </c>
      <c r="K207" s="8">
        <v>5056173226797</v>
      </c>
      <c r="L207" s="5">
        <v>64041990</v>
      </c>
      <c r="M207" s="5" t="s">
        <v>18</v>
      </c>
      <c r="N207" s="12">
        <f>SUM(I207)*J207</f>
        <v>3725</v>
      </c>
    </row>
    <row r="208" spans="1:14" x14ac:dyDescent="0.25">
      <c r="N208" s="12">
        <f>SUM(I208)*J208</f>
        <v>0</v>
      </c>
    </row>
    <row r="209" spans="1:14" x14ac:dyDescent="0.25">
      <c r="A209" s="13"/>
      <c r="B209" s="5" t="s">
        <v>12</v>
      </c>
      <c r="C209" s="5" t="s">
        <v>13</v>
      </c>
      <c r="D209" s="5" t="s">
        <v>14</v>
      </c>
      <c r="E209" s="5" t="s">
        <v>34</v>
      </c>
      <c r="F209" s="5" t="s">
        <v>252</v>
      </c>
      <c r="G209" s="5" t="s">
        <v>246</v>
      </c>
      <c r="H209" s="5" t="s">
        <v>47</v>
      </c>
      <c r="I209" s="10">
        <v>82</v>
      </c>
      <c r="J209" s="12">
        <v>25</v>
      </c>
      <c r="K209" s="8">
        <v>5056173226865</v>
      </c>
      <c r="L209" s="5">
        <v>64041990</v>
      </c>
      <c r="M209" s="5" t="s">
        <v>18</v>
      </c>
      <c r="N209" s="12">
        <f>SUM(I209)*J209</f>
        <v>2050</v>
      </c>
    </row>
    <row r="210" spans="1:14" x14ac:dyDescent="0.25">
      <c r="A210" s="14"/>
      <c r="B210" s="5" t="s">
        <v>12</v>
      </c>
      <c r="C210" s="5" t="s">
        <v>13</v>
      </c>
      <c r="D210" s="5" t="s">
        <v>14</v>
      </c>
      <c r="E210" s="5" t="s">
        <v>34</v>
      </c>
      <c r="F210" s="5" t="s">
        <v>253</v>
      </c>
      <c r="G210" s="5" t="s">
        <v>246</v>
      </c>
      <c r="H210" s="5" t="s">
        <v>49</v>
      </c>
      <c r="I210" s="10">
        <v>20</v>
      </c>
      <c r="J210" s="12">
        <v>25</v>
      </c>
      <c r="K210" s="8">
        <v>5056173226872</v>
      </c>
      <c r="L210" s="5">
        <v>64041990</v>
      </c>
      <c r="M210" s="5" t="s">
        <v>18</v>
      </c>
      <c r="N210" s="12">
        <f>SUM(I210)*J210</f>
        <v>500</v>
      </c>
    </row>
    <row r="211" spans="1:14" x14ac:dyDescent="0.25">
      <c r="A211" s="14"/>
      <c r="B211" s="5" t="s">
        <v>12</v>
      </c>
      <c r="C211" s="5" t="s">
        <v>13</v>
      </c>
      <c r="D211" s="5" t="s">
        <v>14</v>
      </c>
      <c r="E211" s="5" t="s">
        <v>34</v>
      </c>
      <c r="F211" s="5" t="s">
        <v>254</v>
      </c>
      <c r="G211" s="5" t="s">
        <v>246</v>
      </c>
      <c r="H211" s="5" t="s">
        <v>21</v>
      </c>
      <c r="I211" s="10">
        <v>2</v>
      </c>
      <c r="J211" s="12">
        <v>25</v>
      </c>
      <c r="K211" s="8">
        <v>5056173226889</v>
      </c>
      <c r="L211" s="5">
        <v>64041990</v>
      </c>
      <c r="M211" s="5" t="s">
        <v>18</v>
      </c>
      <c r="N211" s="12">
        <f>SUM(I211)*J211</f>
        <v>50</v>
      </c>
    </row>
    <row r="212" spans="1:14" x14ac:dyDescent="0.25">
      <c r="A212" s="14"/>
      <c r="B212" s="5" t="s">
        <v>12</v>
      </c>
      <c r="C212" s="5" t="s">
        <v>13</v>
      </c>
      <c r="D212" s="5" t="s">
        <v>14</v>
      </c>
      <c r="E212" s="5" t="s">
        <v>34</v>
      </c>
      <c r="F212" s="5" t="s">
        <v>255</v>
      </c>
      <c r="G212" s="5" t="s">
        <v>246</v>
      </c>
      <c r="H212" s="5" t="s">
        <v>20</v>
      </c>
      <c r="I212" s="10">
        <v>69</v>
      </c>
      <c r="J212" s="12">
        <v>25</v>
      </c>
      <c r="K212" s="8">
        <v>5056173226834</v>
      </c>
      <c r="L212" s="5">
        <v>64041990</v>
      </c>
      <c r="M212" s="5" t="s">
        <v>18</v>
      </c>
      <c r="N212" s="12">
        <f>SUM(I212)*J212</f>
        <v>1725</v>
      </c>
    </row>
    <row r="213" spans="1:14" x14ac:dyDescent="0.25">
      <c r="A213" s="14"/>
      <c r="B213" s="5" t="s">
        <v>12</v>
      </c>
      <c r="C213" s="5" t="s">
        <v>13</v>
      </c>
      <c r="D213" s="5" t="s">
        <v>14</v>
      </c>
      <c r="E213" s="5" t="s">
        <v>34</v>
      </c>
      <c r="F213" s="5" t="s">
        <v>256</v>
      </c>
      <c r="G213" s="5" t="s">
        <v>246</v>
      </c>
      <c r="H213" s="5" t="s">
        <v>17</v>
      </c>
      <c r="I213" s="10">
        <v>92</v>
      </c>
      <c r="J213" s="12">
        <v>25</v>
      </c>
      <c r="K213" s="8">
        <v>5056173226841</v>
      </c>
      <c r="L213" s="5">
        <v>64041990</v>
      </c>
      <c r="M213" s="5" t="s">
        <v>18</v>
      </c>
      <c r="N213" s="12">
        <f>SUM(I213)*J213</f>
        <v>2300</v>
      </c>
    </row>
    <row r="214" spans="1:14" ht="24.95" customHeight="1" x14ac:dyDescent="0.25">
      <c r="A214" s="14"/>
      <c r="B214" s="5" t="s">
        <v>12</v>
      </c>
      <c r="C214" s="5" t="s">
        <v>13</v>
      </c>
      <c r="D214" s="5" t="s">
        <v>14</v>
      </c>
      <c r="E214" s="5" t="s">
        <v>34</v>
      </c>
      <c r="F214" s="5" t="s">
        <v>257</v>
      </c>
      <c r="G214" s="5" t="s">
        <v>246</v>
      </c>
      <c r="H214" s="5" t="s">
        <v>19</v>
      </c>
      <c r="I214" s="10">
        <v>149</v>
      </c>
      <c r="J214" s="12">
        <v>25</v>
      </c>
      <c r="K214" s="8">
        <v>5056173226858</v>
      </c>
      <c r="L214" s="5">
        <v>64041990</v>
      </c>
      <c r="M214" s="5" t="s">
        <v>18</v>
      </c>
      <c r="N214" s="12">
        <f>SUM(I214)*J214</f>
        <v>3725</v>
      </c>
    </row>
    <row r="215" spans="1:14" x14ac:dyDescent="0.25">
      <c r="N215" s="12">
        <f>SUM(I215)*J215</f>
        <v>0</v>
      </c>
    </row>
    <row r="216" spans="1:14" x14ac:dyDescent="0.25">
      <c r="A216" s="13"/>
      <c r="B216" s="5" t="s">
        <v>12</v>
      </c>
      <c r="C216" s="5" t="s">
        <v>13</v>
      </c>
      <c r="D216" s="5" t="s">
        <v>14</v>
      </c>
      <c r="E216" s="5" t="s">
        <v>15</v>
      </c>
      <c r="F216" s="5" t="s">
        <v>258</v>
      </c>
      <c r="G216" s="5" t="s">
        <v>259</v>
      </c>
      <c r="H216" s="5" t="s">
        <v>47</v>
      </c>
      <c r="I216" s="10">
        <v>51</v>
      </c>
      <c r="J216" s="12">
        <v>22</v>
      </c>
      <c r="K216" s="8">
        <v>5056173226926</v>
      </c>
      <c r="L216" s="5">
        <v>64041990</v>
      </c>
      <c r="M216" s="5" t="s">
        <v>18</v>
      </c>
      <c r="N216" s="12">
        <f>SUM(I216)*J216</f>
        <v>1122</v>
      </c>
    </row>
    <row r="217" spans="1:14" x14ac:dyDescent="0.25">
      <c r="A217" s="14"/>
      <c r="B217" s="5" t="s">
        <v>12</v>
      </c>
      <c r="C217" s="5" t="s">
        <v>13</v>
      </c>
      <c r="D217" s="5" t="s">
        <v>14</v>
      </c>
      <c r="E217" s="5" t="s">
        <v>15</v>
      </c>
      <c r="F217" s="5" t="s">
        <v>260</v>
      </c>
      <c r="G217" s="5" t="s">
        <v>259</v>
      </c>
      <c r="H217" s="5" t="s">
        <v>49</v>
      </c>
      <c r="I217" s="10">
        <v>29</v>
      </c>
      <c r="J217" s="12">
        <v>22</v>
      </c>
      <c r="K217" s="8">
        <v>5056173226933</v>
      </c>
      <c r="L217" s="5">
        <v>64041990</v>
      </c>
      <c r="M217" s="5" t="s">
        <v>18</v>
      </c>
      <c r="N217" s="12">
        <f>SUM(I217)*J217</f>
        <v>638</v>
      </c>
    </row>
    <row r="218" spans="1:14" x14ac:dyDescent="0.25">
      <c r="A218" s="14"/>
      <c r="B218" s="5" t="s">
        <v>12</v>
      </c>
      <c r="C218" s="5" t="s">
        <v>13</v>
      </c>
      <c r="D218" s="5" t="s">
        <v>14</v>
      </c>
      <c r="E218" s="5" t="s">
        <v>15</v>
      </c>
      <c r="F218" s="5" t="s">
        <v>261</v>
      </c>
      <c r="G218" s="5" t="s">
        <v>259</v>
      </c>
      <c r="H218" s="5" t="s">
        <v>20</v>
      </c>
      <c r="I218" s="10">
        <v>25</v>
      </c>
      <c r="J218" s="12">
        <v>22</v>
      </c>
      <c r="K218" s="8">
        <v>5056173226896</v>
      </c>
      <c r="L218" s="5">
        <v>64041990</v>
      </c>
      <c r="M218" s="5" t="s">
        <v>18</v>
      </c>
      <c r="N218" s="12">
        <f>SUM(I218)*J218</f>
        <v>550</v>
      </c>
    </row>
    <row r="219" spans="1:14" x14ac:dyDescent="0.25">
      <c r="A219" s="14"/>
      <c r="B219" s="5" t="s">
        <v>12</v>
      </c>
      <c r="C219" s="5" t="s">
        <v>13</v>
      </c>
      <c r="D219" s="5" t="s">
        <v>14</v>
      </c>
      <c r="E219" s="5" t="s">
        <v>15</v>
      </c>
      <c r="F219" s="5" t="s">
        <v>262</v>
      </c>
      <c r="G219" s="5" t="s">
        <v>259</v>
      </c>
      <c r="H219" s="5" t="s">
        <v>17</v>
      </c>
      <c r="I219" s="10">
        <v>49</v>
      </c>
      <c r="J219" s="12">
        <v>22</v>
      </c>
      <c r="K219" s="8">
        <v>5056173226902</v>
      </c>
      <c r="L219" s="5">
        <v>64041990</v>
      </c>
      <c r="M219" s="5" t="s">
        <v>18</v>
      </c>
      <c r="N219" s="12">
        <f>SUM(I219)*J219</f>
        <v>1078</v>
      </c>
    </row>
    <row r="220" spans="1:14" ht="39.950000000000003" customHeight="1" x14ac:dyDescent="0.25">
      <c r="A220" s="14"/>
      <c r="B220" s="5" t="s">
        <v>12</v>
      </c>
      <c r="C220" s="5" t="s">
        <v>13</v>
      </c>
      <c r="D220" s="5" t="s">
        <v>14</v>
      </c>
      <c r="E220" s="5" t="s">
        <v>15</v>
      </c>
      <c r="F220" s="5" t="s">
        <v>263</v>
      </c>
      <c r="G220" s="5" t="s">
        <v>259</v>
      </c>
      <c r="H220" s="5" t="s">
        <v>19</v>
      </c>
      <c r="I220" s="10">
        <v>60</v>
      </c>
      <c r="J220" s="12">
        <v>22</v>
      </c>
      <c r="K220" s="8">
        <v>5056173226919</v>
      </c>
      <c r="L220" s="5">
        <v>64041990</v>
      </c>
      <c r="M220" s="5" t="s">
        <v>18</v>
      </c>
      <c r="N220" s="12">
        <f>SUM(I220)*J220</f>
        <v>1320</v>
      </c>
    </row>
    <row r="221" spans="1:14" x14ac:dyDescent="0.25">
      <c r="N221" s="12">
        <f>SUM(I221)*J221</f>
        <v>0</v>
      </c>
    </row>
    <row r="222" spans="1:14" x14ac:dyDescent="0.25">
      <c r="A222" s="13"/>
      <c r="B222" s="5" t="s">
        <v>12</v>
      </c>
      <c r="C222" s="5" t="s">
        <v>13</v>
      </c>
      <c r="D222" s="5" t="s">
        <v>14</v>
      </c>
      <c r="E222" s="5" t="s">
        <v>15</v>
      </c>
      <c r="F222" s="5" t="s">
        <v>264</v>
      </c>
      <c r="G222" s="5" t="s">
        <v>259</v>
      </c>
      <c r="H222" s="5" t="s">
        <v>47</v>
      </c>
      <c r="I222" s="10">
        <v>2</v>
      </c>
      <c r="J222" s="12">
        <v>22</v>
      </c>
      <c r="K222" s="8">
        <v>5056173226988</v>
      </c>
      <c r="L222" s="5">
        <v>64041990</v>
      </c>
      <c r="M222" s="5" t="s">
        <v>18</v>
      </c>
      <c r="N222" s="12">
        <f>SUM(I222)*J222</f>
        <v>44</v>
      </c>
    </row>
    <row r="223" spans="1:14" x14ac:dyDescent="0.25">
      <c r="A223" s="14"/>
      <c r="B223" s="5" t="s">
        <v>12</v>
      </c>
      <c r="C223" s="5" t="s">
        <v>13</v>
      </c>
      <c r="D223" s="5" t="s">
        <v>14</v>
      </c>
      <c r="E223" s="5" t="s">
        <v>15</v>
      </c>
      <c r="F223" s="5" t="s">
        <v>265</v>
      </c>
      <c r="G223" s="5" t="s">
        <v>259</v>
      </c>
      <c r="H223" s="5" t="s">
        <v>49</v>
      </c>
      <c r="I223" s="10">
        <v>18</v>
      </c>
      <c r="J223" s="12">
        <v>22</v>
      </c>
      <c r="K223" s="8">
        <v>5056173226995</v>
      </c>
      <c r="L223" s="5">
        <v>64041990</v>
      </c>
      <c r="M223" s="5" t="s">
        <v>18</v>
      </c>
      <c r="N223" s="12">
        <f>SUM(I223)*J223</f>
        <v>396</v>
      </c>
    </row>
    <row r="224" spans="1:14" ht="69.95" customHeight="1" x14ac:dyDescent="0.25">
      <c r="A224" s="14"/>
      <c r="B224" s="5" t="s">
        <v>12</v>
      </c>
      <c r="C224" s="5" t="s">
        <v>13</v>
      </c>
      <c r="D224" s="5" t="s">
        <v>14</v>
      </c>
      <c r="E224" s="5" t="s">
        <v>15</v>
      </c>
      <c r="F224" s="5" t="s">
        <v>266</v>
      </c>
      <c r="G224" s="5" t="s">
        <v>259</v>
      </c>
      <c r="H224" s="5" t="s">
        <v>17</v>
      </c>
      <c r="I224" s="10">
        <v>3</v>
      </c>
      <c r="J224" s="12">
        <v>22</v>
      </c>
      <c r="K224" s="8">
        <v>5056173226964</v>
      </c>
      <c r="L224" s="5">
        <v>64041990</v>
      </c>
      <c r="M224" s="5" t="s">
        <v>18</v>
      </c>
      <c r="N224" s="12">
        <f>SUM(I224)*J224</f>
        <v>66</v>
      </c>
    </row>
    <row r="225" spans="1:14" x14ac:dyDescent="0.25">
      <c r="N225" s="12">
        <f>SUM(I225)*J225</f>
        <v>0</v>
      </c>
    </row>
    <row r="226" spans="1:14" x14ac:dyDescent="0.25">
      <c r="A226" s="13"/>
      <c r="B226" s="5" t="s">
        <v>12</v>
      </c>
      <c r="C226" s="5" t="s">
        <v>13</v>
      </c>
      <c r="D226" s="5" t="s">
        <v>14</v>
      </c>
      <c r="E226" s="5" t="s">
        <v>15</v>
      </c>
      <c r="F226" s="5" t="s">
        <v>267</v>
      </c>
      <c r="G226" s="5" t="s">
        <v>268</v>
      </c>
      <c r="H226" s="5" t="s">
        <v>269</v>
      </c>
      <c r="I226" s="10">
        <v>157</v>
      </c>
      <c r="J226" s="12">
        <v>25</v>
      </c>
      <c r="K226" s="8">
        <v>5056173237762</v>
      </c>
      <c r="L226" s="5">
        <v>64041990</v>
      </c>
      <c r="M226" s="5" t="s">
        <v>18</v>
      </c>
      <c r="N226" s="12">
        <f>SUM(I226)*J226</f>
        <v>3925</v>
      </c>
    </row>
    <row r="227" spans="1:14" x14ac:dyDescent="0.25">
      <c r="A227" s="14"/>
      <c r="B227" s="5" t="s">
        <v>12</v>
      </c>
      <c r="C227" s="5" t="s">
        <v>13</v>
      </c>
      <c r="D227" s="5" t="s">
        <v>14</v>
      </c>
      <c r="E227" s="5" t="s">
        <v>15</v>
      </c>
      <c r="F227" s="5" t="s">
        <v>270</v>
      </c>
      <c r="G227" s="5" t="s">
        <v>268</v>
      </c>
      <c r="H227" s="5" t="s">
        <v>271</v>
      </c>
      <c r="I227" s="10">
        <v>28</v>
      </c>
      <c r="J227" s="12">
        <v>25</v>
      </c>
      <c r="K227" s="8">
        <v>5056173237779</v>
      </c>
      <c r="L227" s="5">
        <v>64041990</v>
      </c>
      <c r="M227" s="5" t="s">
        <v>18</v>
      </c>
      <c r="N227" s="12">
        <f>SUM(I227)*J227</f>
        <v>700</v>
      </c>
    </row>
    <row r="228" spans="1:14" x14ac:dyDescent="0.25">
      <c r="A228" s="14"/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272</v>
      </c>
      <c r="G228" s="5" t="s">
        <v>268</v>
      </c>
      <c r="H228" s="5" t="s">
        <v>273</v>
      </c>
      <c r="I228" s="10">
        <v>20</v>
      </c>
      <c r="J228" s="12">
        <v>25</v>
      </c>
      <c r="K228" s="8">
        <v>5056173237786</v>
      </c>
      <c r="L228" s="5">
        <v>64041990</v>
      </c>
      <c r="M228" s="5" t="s">
        <v>18</v>
      </c>
      <c r="N228" s="12">
        <f>SUM(I228)*J228</f>
        <v>500</v>
      </c>
    </row>
    <row r="229" spans="1:14" x14ac:dyDescent="0.25">
      <c r="A229" s="14"/>
      <c r="B229" s="5" t="s">
        <v>12</v>
      </c>
      <c r="C229" s="5" t="s">
        <v>13</v>
      </c>
      <c r="D229" s="5" t="s">
        <v>14</v>
      </c>
      <c r="E229" s="5" t="s">
        <v>15</v>
      </c>
      <c r="F229" s="5" t="s">
        <v>274</v>
      </c>
      <c r="G229" s="5" t="s">
        <v>268</v>
      </c>
      <c r="H229" s="5" t="s">
        <v>275</v>
      </c>
      <c r="I229" s="10">
        <v>137</v>
      </c>
      <c r="J229" s="12">
        <v>25</v>
      </c>
      <c r="K229" s="8">
        <v>5056173237731</v>
      </c>
      <c r="L229" s="5">
        <v>64041990</v>
      </c>
      <c r="M229" s="5" t="s">
        <v>18</v>
      </c>
      <c r="N229" s="12">
        <f>SUM(I229)*J229</f>
        <v>3425</v>
      </c>
    </row>
    <row r="230" spans="1:14" x14ac:dyDescent="0.25">
      <c r="A230" s="14"/>
      <c r="B230" s="5" t="s">
        <v>12</v>
      </c>
      <c r="C230" s="5" t="s">
        <v>13</v>
      </c>
      <c r="D230" s="5" t="s">
        <v>14</v>
      </c>
      <c r="E230" s="5" t="s">
        <v>15</v>
      </c>
      <c r="F230" s="5" t="s">
        <v>276</v>
      </c>
      <c r="G230" s="5" t="s">
        <v>268</v>
      </c>
      <c r="H230" s="5" t="s">
        <v>277</v>
      </c>
      <c r="I230" s="10">
        <v>178</v>
      </c>
      <c r="J230" s="12">
        <v>25</v>
      </c>
      <c r="K230" s="8">
        <v>5056173237748</v>
      </c>
      <c r="L230" s="5">
        <v>64041990</v>
      </c>
      <c r="M230" s="5" t="s">
        <v>18</v>
      </c>
      <c r="N230" s="12">
        <f>SUM(I230)*J230</f>
        <v>4450</v>
      </c>
    </row>
    <row r="231" spans="1:14" ht="24.95" customHeight="1" x14ac:dyDescent="0.25">
      <c r="A231" s="14"/>
      <c r="B231" s="5" t="s">
        <v>12</v>
      </c>
      <c r="C231" s="5" t="s">
        <v>13</v>
      </c>
      <c r="D231" s="5" t="s">
        <v>14</v>
      </c>
      <c r="E231" s="5" t="s">
        <v>15</v>
      </c>
      <c r="F231" s="5" t="s">
        <v>278</v>
      </c>
      <c r="G231" s="5" t="s">
        <v>268</v>
      </c>
      <c r="H231" s="5" t="s">
        <v>279</v>
      </c>
      <c r="I231" s="10">
        <v>265</v>
      </c>
      <c r="J231" s="12">
        <v>25</v>
      </c>
      <c r="K231" s="8">
        <v>5056173237755</v>
      </c>
      <c r="L231" s="5">
        <v>64041990</v>
      </c>
      <c r="M231" s="5" t="s">
        <v>18</v>
      </c>
      <c r="N231" s="12">
        <f>SUM(I231)*J231</f>
        <v>6625</v>
      </c>
    </row>
    <row r="232" spans="1:14" x14ac:dyDescent="0.25">
      <c r="N232" s="12">
        <f>SUM(I232)*J232</f>
        <v>0</v>
      </c>
    </row>
    <row r="233" spans="1:14" ht="99.95" customHeight="1" x14ac:dyDescent="0.25">
      <c r="B233" s="5" t="s">
        <v>12</v>
      </c>
      <c r="C233" s="5" t="s">
        <v>13</v>
      </c>
      <c r="D233" s="5" t="s">
        <v>14</v>
      </c>
      <c r="E233" s="5" t="s">
        <v>15</v>
      </c>
      <c r="F233" s="5" t="s">
        <v>280</v>
      </c>
      <c r="G233" s="5" t="s">
        <v>259</v>
      </c>
      <c r="H233" s="5" t="s">
        <v>19</v>
      </c>
      <c r="I233" s="10">
        <v>11</v>
      </c>
      <c r="J233" s="12">
        <v>22</v>
      </c>
      <c r="K233" s="8">
        <v>5056173227039</v>
      </c>
      <c r="L233" s="5">
        <v>64041990</v>
      </c>
      <c r="M233" s="5" t="s">
        <v>18</v>
      </c>
      <c r="N233" s="12">
        <f>SUM(I233)*J233</f>
        <v>242</v>
      </c>
    </row>
    <row r="234" spans="1:14" x14ac:dyDescent="0.25">
      <c r="N234" s="12">
        <f>SUM(I234)*J234</f>
        <v>0</v>
      </c>
    </row>
    <row r="235" spans="1:14" ht="90" customHeight="1" x14ac:dyDescent="0.25">
      <c r="B235" s="5" t="s">
        <v>12</v>
      </c>
      <c r="C235" s="5" t="s">
        <v>13</v>
      </c>
      <c r="D235" s="5" t="s">
        <v>14</v>
      </c>
      <c r="E235" s="5" t="s">
        <v>15</v>
      </c>
      <c r="F235" s="5" t="s">
        <v>281</v>
      </c>
      <c r="G235" s="5" t="s">
        <v>282</v>
      </c>
      <c r="H235" s="5" t="s">
        <v>283</v>
      </c>
      <c r="I235" s="10">
        <v>3</v>
      </c>
      <c r="J235" s="12">
        <v>20</v>
      </c>
      <c r="K235" s="8">
        <v>651307241872</v>
      </c>
      <c r="L235" s="5">
        <v>64052099</v>
      </c>
      <c r="M235" s="5" t="s">
        <v>18</v>
      </c>
      <c r="N235" s="12">
        <f>SUM(I235)*J235</f>
        <v>60</v>
      </c>
    </row>
    <row r="236" spans="1:14" ht="15" customHeight="1" x14ac:dyDescent="0.25">
      <c r="N236" s="12">
        <f>SUM(I236)*J236</f>
        <v>0</v>
      </c>
    </row>
    <row r="237" spans="1:14" x14ac:dyDescent="0.25">
      <c r="A237" s="13"/>
      <c r="B237" s="5" t="s">
        <v>12</v>
      </c>
      <c r="C237" s="5" t="s">
        <v>13</v>
      </c>
      <c r="D237" s="5" t="s">
        <v>14</v>
      </c>
      <c r="E237" s="5" t="s">
        <v>15</v>
      </c>
      <c r="F237" s="5" t="s">
        <v>117</v>
      </c>
      <c r="G237" s="5" t="s">
        <v>118</v>
      </c>
      <c r="H237" s="5" t="s">
        <v>47</v>
      </c>
      <c r="I237" s="10">
        <v>83</v>
      </c>
      <c r="J237" s="12">
        <v>12</v>
      </c>
      <c r="K237" s="8">
        <v>5056236252893</v>
      </c>
      <c r="L237" s="5">
        <v>64029939</v>
      </c>
      <c r="M237" s="5" t="s">
        <v>18</v>
      </c>
      <c r="N237" s="12">
        <f>SUM(I237)*J237</f>
        <v>996</v>
      </c>
    </row>
    <row r="238" spans="1:14" x14ac:dyDescent="0.25">
      <c r="A238" s="14"/>
      <c r="B238" s="5" t="s">
        <v>12</v>
      </c>
      <c r="C238" s="5" t="s">
        <v>13</v>
      </c>
      <c r="D238" s="5" t="s">
        <v>14</v>
      </c>
      <c r="E238" s="5" t="s">
        <v>15</v>
      </c>
      <c r="F238" s="5" t="s">
        <v>119</v>
      </c>
      <c r="G238" s="5" t="s">
        <v>118</v>
      </c>
      <c r="H238" s="5" t="s">
        <v>49</v>
      </c>
      <c r="I238" s="10">
        <v>27</v>
      </c>
      <c r="J238" s="12">
        <v>12</v>
      </c>
      <c r="K238" s="8">
        <v>5056236252909</v>
      </c>
      <c r="L238" s="5">
        <v>64029939</v>
      </c>
      <c r="M238" s="5" t="s">
        <v>18</v>
      </c>
      <c r="N238" s="12">
        <f>SUM(I238)*J238</f>
        <v>324</v>
      </c>
    </row>
    <row r="239" spans="1:14" x14ac:dyDescent="0.25">
      <c r="A239" s="14"/>
      <c r="B239" s="5" t="s">
        <v>12</v>
      </c>
      <c r="C239" s="5" t="s">
        <v>13</v>
      </c>
      <c r="D239" s="5" t="s">
        <v>14</v>
      </c>
      <c r="E239" s="5" t="s">
        <v>15</v>
      </c>
      <c r="F239" s="5" t="s">
        <v>120</v>
      </c>
      <c r="G239" s="5" t="s">
        <v>118</v>
      </c>
      <c r="H239" s="5" t="s">
        <v>21</v>
      </c>
      <c r="I239" s="10">
        <v>1</v>
      </c>
      <c r="J239" s="12">
        <v>12</v>
      </c>
      <c r="K239" s="8">
        <v>5056236252916</v>
      </c>
      <c r="L239" s="5">
        <v>64029939</v>
      </c>
      <c r="M239" s="5" t="s">
        <v>18</v>
      </c>
      <c r="N239" s="12">
        <f>SUM(I239)*J239</f>
        <v>12</v>
      </c>
    </row>
    <row r="240" spans="1:14" x14ac:dyDescent="0.25">
      <c r="A240" s="14"/>
      <c r="B240" s="5" t="s">
        <v>12</v>
      </c>
      <c r="C240" s="5" t="s">
        <v>13</v>
      </c>
      <c r="D240" s="5" t="s">
        <v>14</v>
      </c>
      <c r="E240" s="5" t="s">
        <v>15</v>
      </c>
      <c r="F240" s="5" t="s">
        <v>121</v>
      </c>
      <c r="G240" s="5" t="s">
        <v>118</v>
      </c>
      <c r="H240" s="5" t="s">
        <v>20</v>
      </c>
      <c r="I240" s="10">
        <v>80</v>
      </c>
      <c r="J240" s="12">
        <v>12</v>
      </c>
      <c r="K240" s="8">
        <v>5056236252862</v>
      </c>
      <c r="L240" s="5">
        <v>64029939</v>
      </c>
      <c r="M240" s="5" t="s">
        <v>18</v>
      </c>
      <c r="N240" s="12">
        <f>SUM(I240)*J240</f>
        <v>960</v>
      </c>
    </row>
    <row r="241" spans="1:14" x14ac:dyDescent="0.25">
      <c r="A241" s="14"/>
      <c r="B241" s="5" t="s">
        <v>12</v>
      </c>
      <c r="C241" s="5" t="s">
        <v>13</v>
      </c>
      <c r="D241" s="5" t="s">
        <v>14</v>
      </c>
      <c r="E241" s="5" t="s">
        <v>15</v>
      </c>
      <c r="F241" s="5" t="s">
        <v>122</v>
      </c>
      <c r="G241" s="5" t="s">
        <v>118</v>
      </c>
      <c r="H241" s="5" t="s">
        <v>17</v>
      </c>
      <c r="I241" s="10">
        <v>155</v>
      </c>
      <c r="J241" s="12">
        <v>12</v>
      </c>
      <c r="K241" s="8">
        <v>5056236252879</v>
      </c>
      <c r="L241" s="5">
        <v>64029939</v>
      </c>
      <c r="M241" s="5" t="s">
        <v>18</v>
      </c>
      <c r="N241" s="12">
        <f>SUM(I241)*J241</f>
        <v>1860</v>
      </c>
    </row>
    <row r="242" spans="1:14" ht="24.95" customHeight="1" x14ac:dyDescent="0.25">
      <c r="A242" s="14"/>
      <c r="B242" s="5" t="s">
        <v>12</v>
      </c>
      <c r="C242" s="5" t="s">
        <v>13</v>
      </c>
      <c r="D242" s="5" t="s">
        <v>14</v>
      </c>
      <c r="E242" s="5" t="s">
        <v>15</v>
      </c>
      <c r="F242" s="5" t="s">
        <v>123</v>
      </c>
      <c r="G242" s="5" t="s">
        <v>118</v>
      </c>
      <c r="H242" s="5" t="s">
        <v>19</v>
      </c>
      <c r="I242" s="10">
        <v>199</v>
      </c>
      <c r="J242" s="12">
        <v>12</v>
      </c>
      <c r="K242" s="8">
        <v>5056236252886</v>
      </c>
      <c r="L242" s="5">
        <v>64029939</v>
      </c>
      <c r="M242" s="5" t="s">
        <v>18</v>
      </c>
      <c r="N242" s="12">
        <f>SUM(I242)*J242</f>
        <v>2388</v>
      </c>
    </row>
    <row r="243" spans="1:14" x14ac:dyDescent="0.25">
      <c r="N243" s="12">
        <f>SUM(I243)*J243</f>
        <v>0</v>
      </c>
    </row>
    <row r="244" spans="1:14" x14ac:dyDescent="0.25">
      <c r="A244" s="13"/>
      <c r="B244" s="5" t="s">
        <v>12</v>
      </c>
      <c r="C244" s="5" t="s">
        <v>13</v>
      </c>
      <c r="D244" s="5" t="s">
        <v>14</v>
      </c>
      <c r="E244" s="5" t="s">
        <v>15</v>
      </c>
      <c r="F244" s="5" t="s">
        <v>284</v>
      </c>
      <c r="G244" s="5" t="s">
        <v>285</v>
      </c>
      <c r="H244" s="5" t="s">
        <v>47</v>
      </c>
      <c r="I244" s="10">
        <v>78</v>
      </c>
      <c r="J244" s="12">
        <v>12</v>
      </c>
      <c r="K244" s="8">
        <v>5056236252954</v>
      </c>
      <c r="L244" s="5">
        <v>64029939</v>
      </c>
      <c r="M244" s="5" t="s">
        <v>18</v>
      </c>
      <c r="N244" s="12">
        <f>SUM(I244)*J244</f>
        <v>936</v>
      </c>
    </row>
    <row r="245" spans="1:14" x14ac:dyDescent="0.25">
      <c r="A245" s="14"/>
      <c r="B245" s="5" t="s">
        <v>12</v>
      </c>
      <c r="C245" s="5" t="s">
        <v>13</v>
      </c>
      <c r="D245" s="5" t="s">
        <v>14</v>
      </c>
      <c r="E245" s="5" t="s">
        <v>15</v>
      </c>
      <c r="F245" s="5" t="s">
        <v>286</v>
      </c>
      <c r="G245" s="5" t="s">
        <v>285</v>
      </c>
      <c r="H245" s="5" t="s">
        <v>49</v>
      </c>
      <c r="I245" s="10">
        <v>33</v>
      </c>
      <c r="J245" s="12">
        <v>12</v>
      </c>
      <c r="K245" s="8">
        <v>5056236252961</v>
      </c>
      <c r="L245" s="5">
        <v>64029939</v>
      </c>
      <c r="M245" s="5" t="s">
        <v>18</v>
      </c>
      <c r="N245" s="12">
        <f>SUM(I245)*J245</f>
        <v>396</v>
      </c>
    </row>
    <row r="246" spans="1:14" x14ac:dyDescent="0.25">
      <c r="A246" s="14"/>
      <c r="B246" s="5" t="s">
        <v>12</v>
      </c>
      <c r="C246" s="5" t="s">
        <v>13</v>
      </c>
      <c r="D246" s="5" t="s">
        <v>14</v>
      </c>
      <c r="E246" s="5" t="s">
        <v>15</v>
      </c>
      <c r="F246" s="5" t="s">
        <v>287</v>
      </c>
      <c r="G246" s="5" t="s">
        <v>285</v>
      </c>
      <c r="H246" s="5" t="s">
        <v>20</v>
      </c>
      <c r="I246" s="10">
        <v>84</v>
      </c>
      <c r="J246" s="12">
        <v>12</v>
      </c>
      <c r="K246" s="8">
        <v>5056236252923</v>
      </c>
      <c r="L246" s="5">
        <v>64029939</v>
      </c>
      <c r="M246" s="5" t="s">
        <v>18</v>
      </c>
      <c r="N246" s="12">
        <f>SUM(I246)*J246</f>
        <v>1008</v>
      </c>
    </row>
    <row r="247" spans="1:14" x14ac:dyDescent="0.25">
      <c r="A247" s="14"/>
      <c r="B247" s="5" t="s">
        <v>12</v>
      </c>
      <c r="C247" s="5" t="s">
        <v>13</v>
      </c>
      <c r="D247" s="5" t="s">
        <v>14</v>
      </c>
      <c r="E247" s="5" t="s">
        <v>15</v>
      </c>
      <c r="F247" s="5" t="s">
        <v>288</v>
      </c>
      <c r="G247" s="5" t="s">
        <v>285</v>
      </c>
      <c r="H247" s="5" t="s">
        <v>17</v>
      </c>
      <c r="I247" s="10">
        <v>133</v>
      </c>
      <c r="J247" s="12">
        <v>12</v>
      </c>
      <c r="K247" s="8">
        <v>5056236252930</v>
      </c>
      <c r="L247" s="5">
        <v>64029939</v>
      </c>
      <c r="M247" s="5" t="s">
        <v>18</v>
      </c>
      <c r="N247" s="12">
        <f>SUM(I247)*J247</f>
        <v>1596</v>
      </c>
    </row>
    <row r="248" spans="1:14" ht="39.950000000000003" customHeight="1" x14ac:dyDescent="0.25">
      <c r="A248" s="14"/>
      <c r="B248" s="5" t="s">
        <v>12</v>
      </c>
      <c r="C248" s="5" t="s">
        <v>13</v>
      </c>
      <c r="D248" s="5" t="s">
        <v>14</v>
      </c>
      <c r="E248" s="5" t="s">
        <v>15</v>
      </c>
      <c r="F248" s="5" t="s">
        <v>289</v>
      </c>
      <c r="G248" s="5" t="s">
        <v>285</v>
      </c>
      <c r="H248" s="5" t="s">
        <v>19</v>
      </c>
      <c r="I248" s="10">
        <v>185</v>
      </c>
      <c r="J248" s="12">
        <v>12</v>
      </c>
      <c r="K248" s="8">
        <v>5056236252947</v>
      </c>
      <c r="L248" s="5">
        <v>64029939</v>
      </c>
      <c r="M248" s="5" t="s">
        <v>18</v>
      </c>
      <c r="N248" s="12">
        <f>SUM(I248)*J248</f>
        <v>2220</v>
      </c>
    </row>
    <row r="249" spans="1:14" x14ac:dyDescent="0.25">
      <c r="N249" s="12">
        <f>SUM(I249)*J249</f>
        <v>0</v>
      </c>
    </row>
    <row r="250" spans="1:14" x14ac:dyDescent="0.25">
      <c r="A250" s="13"/>
      <c r="B250" s="5" t="s">
        <v>12</v>
      </c>
      <c r="C250" s="5" t="s">
        <v>13</v>
      </c>
      <c r="D250" s="5" t="s">
        <v>14</v>
      </c>
      <c r="E250" s="5" t="s">
        <v>15</v>
      </c>
      <c r="F250" s="5" t="s">
        <v>295</v>
      </c>
      <c r="G250" s="5" t="s">
        <v>296</v>
      </c>
      <c r="H250" s="5" t="s">
        <v>47</v>
      </c>
      <c r="I250" s="10">
        <v>33</v>
      </c>
      <c r="J250" s="12">
        <v>12</v>
      </c>
      <c r="K250" s="8">
        <v>5056236253012</v>
      </c>
      <c r="L250" s="5">
        <v>64029939</v>
      </c>
      <c r="M250" s="5" t="s">
        <v>18</v>
      </c>
      <c r="N250" s="12">
        <f>SUM(I250)*J250</f>
        <v>396</v>
      </c>
    </row>
    <row r="251" spans="1:14" x14ac:dyDescent="0.25">
      <c r="A251" s="14"/>
      <c r="B251" s="5" t="s">
        <v>12</v>
      </c>
      <c r="C251" s="5" t="s">
        <v>13</v>
      </c>
      <c r="D251" s="5" t="s">
        <v>14</v>
      </c>
      <c r="E251" s="5" t="s">
        <v>15</v>
      </c>
      <c r="F251" s="5" t="s">
        <v>297</v>
      </c>
      <c r="G251" s="5" t="s">
        <v>296</v>
      </c>
      <c r="H251" s="5" t="s">
        <v>49</v>
      </c>
      <c r="I251" s="10">
        <v>1</v>
      </c>
      <c r="J251" s="12">
        <v>12</v>
      </c>
      <c r="K251" s="8">
        <v>5056236253029</v>
      </c>
      <c r="L251" s="5">
        <v>64029939</v>
      </c>
      <c r="M251" s="5" t="s">
        <v>18</v>
      </c>
      <c r="N251" s="12">
        <f>SUM(I251)*J251</f>
        <v>12</v>
      </c>
    </row>
    <row r="252" spans="1:14" x14ac:dyDescent="0.25">
      <c r="A252" s="14"/>
      <c r="B252" s="5" t="s">
        <v>12</v>
      </c>
      <c r="C252" s="5" t="s">
        <v>13</v>
      </c>
      <c r="D252" s="5" t="s">
        <v>14</v>
      </c>
      <c r="E252" s="5" t="s">
        <v>15</v>
      </c>
      <c r="F252" s="5" t="s">
        <v>298</v>
      </c>
      <c r="G252" s="5" t="s">
        <v>296</v>
      </c>
      <c r="H252" s="5" t="s">
        <v>21</v>
      </c>
      <c r="I252" s="10">
        <v>1</v>
      </c>
      <c r="J252" s="12">
        <v>12</v>
      </c>
      <c r="K252" s="8">
        <v>5056236253036</v>
      </c>
      <c r="L252" s="5">
        <v>64029939</v>
      </c>
      <c r="M252" s="5" t="s">
        <v>18</v>
      </c>
      <c r="N252" s="12">
        <f>SUM(I252)*J252</f>
        <v>12</v>
      </c>
    </row>
    <row r="253" spans="1:14" x14ac:dyDescent="0.25">
      <c r="A253" s="14"/>
      <c r="B253" s="5" t="s">
        <v>12</v>
      </c>
      <c r="C253" s="5" t="s">
        <v>13</v>
      </c>
      <c r="D253" s="5" t="s">
        <v>14</v>
      </c>
      <c r="E253" s="5" t="s">
        <v>15</v>
      </c>
      <c r="F253" s="5" t="s">
        <v>299</v>
      </c>
      <c r="G253" s="5" t="s">
        <v>296</v>
      </c>
      <c r="H253" s="5" t="s">
        <v>20</v>
      </c>
      <c r="I253" s="10">
        <v>65</v>
      </c>
      <c r="J253" s="12">
        <v>12</v>
      </c>
      <c r="K253" s="8">
        <v>5056236252985</v>
      </c>
      <c r="L253" s="5">
        <v>64029939</v>
      </c>
      <c r="M253" s="5" t="s">
        <v>18</v>
      </c>
      <c r="N253" s="12">
        <f>SUM(I253)*J253</f>
        <v>780</v>
      </c>
    </row>
    <row r="254" spans="1:14" x14ac:dyDescent="0.25">
      <c r="A254" s="14"/>
      <c r="B254" s="5" t="s">
        <v>12</v>
      </c>
      <c r="C254" s="5" t="s">
        <v>13</v>
      </c>
      <c r="D254" s="5" t="s">
        <v>14</v>
      </c>
      <c r="E254" s="5" t="s">
        <v>15</v>
      </c>
      <c r="F254" s="5" t="s">
        <v>300</v>
      </c>
      <c r="G254" s="5" t="s">
        <v>296</v>
      </c>
      <c r="H254" s="5" t="s">
        <v>17</v>
      </c>
      <c r="I254" s="10">
        <v>90</v>
      </c>
      <c r="J254" s="12">
        <v>12</v>
      </c>
      <c r="K254" s="8">
        <v>5056236252992</v>
      </c>
      <c r="L254" s="5">
        <v>64029939</v>
      </c>
      <c r="M254" s="5" t="s">
        <v>18</v>
      </c>
      <c r="N254" s="12">
        <f>SUM(I254)*J254</f>
        <v>1080</v>
      </c>
    </row>
    <row r="255" spans="1:14" ht="24.95" customHeight="1" x14ac:dyDescent="0.25">
      <c r="A255" s="14"/>
      <c r="B255" s="5" t="s">
        <v>12</v>
      </c>
      <c r="C255" s="5" t="s">
        <v>13</v>
      </c>
      <c r="D255" s="5" t="s">
        <v>14</v>
      </c>
      <c r="E255" s="5" t="s">
        <v>15</v>
      </c>
      <c r="F255" s="5" t="s">
        <v>301</v>
      </c>
      <c r="G255" s="5" t="s">
        <v>296</v>
      </c>
      <c r="H255" s="5" t="s">
        <v>19</v>
      </c>
      <c r="I255" s="10">
        <v>123</v>
      </c>
      <c r="J255" s="12">
        <v>12</v>
      </c>
      <c r="K255" s="8">
        <v>5056236253005</v>
      </c>
      <c r="L255" s="5">
        <v>64029939</v>
      </c>
      <c r="M255" s="5" t="s">
        <v>18</v>
      </c>
      <c r="N255" s="12">
        <f>SUM(I255)*J255</f>
        <v>1476</v>
      </c>
    </row>
    <row r="256" spans="1:14" x14ac:dyDescent="0.25">
      <c r="N256" s="12">
        <f>SUM(I256)*J256</f>
        <v>0</v>
      </c>
    </row>
    <row r="257" spans="1:14" x14ac:dyDescent="0.25">
      <c r="A257" s="13"/>
      <c r="B257" s="5" t="s">
        <v>12</v>
      </c>
      <c r="C257" s="5" t="s">
        <v>13</v>
      </c>
      <c r="D257" s="5" t="s">
        <v>14</v>
      </c>
      <c r="E257" s="5" t="s">
        <v>15</v>
      </c>
      <c r="F257" s="5" t="s">
        <v>302</v>
      </c>
      <c r="G257" s="5" t="s">
        <v>303</v>
      </c>
      <c r="H257" s="5" t="s">
        <v>47</v>
      </c>
      <c r="I257" s="10">
        <v>84</v>
      </c>
      <c r="J257" s="12">
        <v>12</v>
      </c>
      <c r="K257" s="8">
        <v>5056236252831</v>
      </c>
      <c r="L257" s="5">
        <v>64029939</v>
      </c>
      <c r="M257" s="5" t="s">
        <v>18</v>
      </c>
      <c r="N257" s="12">
        <f>SUM(I257)*J257</f>
        <v>1008</v>
      </c>
    </row>
    <row r="258" spans="1:14" x14ac:dyDescent="0.25">
      <c r="A258" s="14"/>
      <c r="B258" s="5" t="s">
        <v>12</v>
      </c>
      <c r="C258" s="5" t="s">
        <v>13</v>
      </c>
      <c r="D258" s="5" t="s">
        <v>14</v>
      </c>
      <c r="E258" s="5" t="s">
        <v>15</v>
      </c>
      <c r="F258" s="5" t="s">
        <v>304</v>
      </c>
      <c r="G258" s="5" t="s">
        <v>303</v>
      </c>
      <c r="H258" s="5" t="s">
        <v>49</v>
      </c>
      <c r="I258" s="10">
        <v>23</v>
      </c>
      <c r="J258" s="12">
        <v>12</v>
      </c>
      <c r="K258" s="8">
        <v>5056236252848</v>
      </c>
      <c r="L258" s="5">
        <v>64029939</v>
      </c>
      <c r="M258" s="5" t="s">
        <v>18</v>
      </c>
      <c r="N258" s="12">
        <f>SUM(I258)*J258</f>
        <v>276</v>
      </c>
    </row>
    <row r="259" spans="1:14" x14ac:dyDescent="0.25">
      <c r="A259" s="14"/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305</v>
      </c>
      <c r="G259" s="5" t="s">
        <v>303</v>
      </c>
      <c r="H259" s="5" t="s">
        <v>21</v>
      </c>
      <c r="I259" s="10">
        <v>2</v>
      </c>
      <c r="J259" s="12">
        <v>12</v>
      </c>
      <c r="K259" s="8">
        <v>5056236252855</v>
      </c>
      <c r="L259" s="5">
        <v>64029939</v>
      </c>
      <c r="M259" s="5" t="s">
        <v>18</v>
      </c>
      <c r="N259" s="12">
        <f>SUM(I259)*J259</f>
        <v>24</v>
      </c>
    </row>
    <row r="260" spans="1:14" x14ac:dyDescent="0.25">
      <c r="A260" s="14"/>
      <c r="B260" s="5" t="s">
        <v>12</v>
      </c>
      <c r="C260" s="5" t="s">
        <v>13</v>
      </c>
      <c r="D260" s="5" t="s">
        <v>14</v>
      </c>
      <c r="E260" s="5" t="s">
        <v>15</v>
      </c>
      <c r="F260" s="5" t="s">
        <v>306</v>
      </c>
      <c r="G260" s="5" t="s">
        <v>303</v>
      </c>
      <c r="H260" s="5" t="s">
        <v>20</v>
      </c>
      <c r="I260" s="10">
        <v>65</v>
      </c>
      <c r="J260" s="12">
        <v>12</v>
      </c>
      <c r="K260" s="8">
        <v>5056236252800</v>
      </c>
      <c r="L260" s="5">
        <v>64029939</v>
      </c>
      <c r="M260" s="5" t="s">
        <v>18</v>
      </c>
      <c r="N260" s="12">
        <f>SUM(I260)*J260</f>
        <v>780</v>
      </c>
    </row>
    <row r="261" spans="1:14" x14ac:dyDescent="0.25">
      <c r="A261" s="14"/>
      <c r="B261" s="5" t="s">
        <v>12</v>
      </c>
      <c r="C261" s="5" t="s">
        <v>13</v>
      </c>
      <c r="D261" s="5" t="s">
        <v>14</v>
      </c>
      <c r="E261" s="5" t="s">
        <v>15</v>
      </c>
      <c r="F261" s="5" t="s">
        <v>307</v>
      </c>
      <c r="G261" s="5" t="s">
        <v>303</v>
      </c>
      <c r="H261" s="5" t="s">
        <v>17</v>
      </c>
      <c r="I261" s="10">
        <v>126</v>
      </c>
      <c r="J261" s="12">
        <v>12</v>
      </c>
      <c r="K261" s="8">
        <v>5056236252817</v>
      </c>
      <c r="L261" s="5">
        <v>64029939</v>
      </c>
      <c r="M261" s="5" t="s">
        <v>18</v>
      </c>
      <c r="N261" s="12">
        <f>SUM(I261)*J261</f>
        <v>1512</v>
      </c>
    </row>
    <row r="262" spans="1:14" ht="24.95" customHeight="1" x14ac:dyDescent="0.25">
      <c r="A262" s="14"/>
      <c r="B262" s="5" t="s">
        <v>12</v>
      </c>
      <c r="C262" s="5" t="s">
        <v>13</v>
      </c>
      <c r="D262" s="5" t="s">
        <v>14</v>
      </c>
      <c r="E262" s="5" t="s">
        <v>15</v>
      </c>
      <c r="F262" s="5" t="s">
        <v>308</v>
      </c>
      <c r="G262" s="5" t="s">
        <v>303</v>
      </c>
      <c r="H262" s="5" t="s">
        <v>19</v>
      </c>
      <c r="I262" s="10">
        <v>191</v>
      </c>
      <c r="J262" s="12">
        <v>12</v>
      </c>
      <c r="K262" s="8">
        <v>5056236252824</v>
      </c>
      <c r="L262" s="5">
        <v>64029939</v>
      </c>
      <c r="M262" s="5" t="s">
        <v>18</v>
      </c>
      <c r="N262" s="12">
        <f>SUM(I262)*J262</f>
        <v>2292</v>
      </c>
    </row>
    <row r="263" spans="1:14" x14ac:dyDescent="0.25">
      <c r="N263" s="12">
        <f>SUM(I263)*J263</f>
        <v>0</v>
      </c>
    </row>
    <row r="264" spans="1:14" x14ac:dyDescent="0.25">
      <c r="A264" s="13"/>
      <c r="B264" s="5" t="s">
        <v>12</v>
      </c>
      <c r="C264" s="5" t="s">
        <v>13</v>
      </c>
      <c r="D264" s="5" t="s">
        <v>14</v>
      </c>
      <c r="E264" s="5" t="s">
        <v>15</v>
      </c>
      <c r="F264" s="5" t="s">
        <v>347</v>
      </c>
      <c r="G264" s="5" t="s">
        <v>348</v>
      </c>
      <c r="H264" s="5" t="s">
        <v>349</v>
      </c>
      <c r="I264" s="10">
        <v>43</v>
      </c>
      <c r="J264" s="12">
        <v>55</v>
      </c>
      <c r="K264" s="8">
        <v>5056173227404</v>
      </c>
      <c r="L264" s="5">
        <v>64041990</v>
      </c>
      <c r="M264" s="5" t="s">
        <v>18</v>
      </c>
      <c r="N264" s="12">
        <f>SUM(I264)*J264</f>
        <v>2365</v>
      </c>
    </row>
    <row r="265" spans="1:14" x14ac:dyDescent="0.25">
      <c r="A265" s="14"/>
      <c r="B265" s="5" t="s">
        <v>12</v>
      </c>
      <c r="C265" s="5" t="s">
        <v>13</v>
      </c>
      <c r="D265" s="5" t="s">
        <v>14</v>
      </c>
      <c r="E265" s="5" t="s">
        <v>15</v>
      </c>
      <c r="F265" s="5" t="s">
        <v>350</v>
      </c>
      <c r="G265" s="5" t="s">
        <v>348</v>
      </c>
      <c r="H265" s="5" t="s">
        <v>351</v>
      </c>
      <c r="I265" s="10">
        <v>11</v>
      </c>
      <c r="J265" s="12">
        <v>55</v>
      </c>
      <c r="K265" s="8">
        <v>5056173227411</v>
      </c>
      <c r="L265" s="5">
        <v>64041990</v>
      </c>
      <c r="M265" s="5" t="s">
        <v>18</v>
      </c>
      <c r="N265" s="12">
        <f>SUM(I265)*J265</f>
        <v>605</v>
      </c>
    </row>
    <row r="266" spans="1:14" x14ac:dyDescent="0.25">
      <c r="A266" s="14"/>
      <c r="B266" s="5" t="s">
        <v>12</v>
      </c>
      <c r="C266" s="5" t="s">
        <v>13</v>
      </c>
      <c r="D266" s="5" t="s">
        <v>14</v>
      </c>
      <c r="E266" s="5" t="s">
        <v>15</v>
      </c>
      <c r="F266" s="5" t="s">
        <v>352</v>
      </c>
      <c r="G266" s="5" t="s">
        <v>348</v>
      </c>
      <c r="H266" s="5" t="s">
        <v>353</v>
      </c>
      <c r="I266" s="10">
        <v>55</v>
      </c>
      <c r="J266" s="12">
        <v>55</v>
      </c>
      <c r="K266" s="8">
        <v>5056173227374</v>
      </c>
      <c r="L266" s="5">
        <v>64041990</v>
      </c>
      <c r="M266" s="5" t="s">
        <v>18</v>
      </c>
      <c r="N266" s="12">
        <f>SUM(I266)*J266</f>
        <v>3025</v>
      </c>
    </row>
    <row r="267" spans="1:14" x14ac:dyDescent="0.25">
      <c r="A267" s="14"/>
      <c r="B267" s="5" t="s">
        <v>12</v>
      </c>
      <c r="C267" s="5" t="s">
        <v>13</v>
      </c>
      <c r="D267" s="5" t="s">
        <v>14</v>
      </c>
      <c r="E267" s="5" t="s">
        <v>15</v>
      </c>
      <c r="F267" s="5" t="s">
        <v>354</v>
      </c>
      <c r="G267" s="5" t="s">
        <v>348</v>
      </c>
      <c r="H267" s="5" t="s">
        <v>355</v>
      </c>
      <c r="I267" s="10">
        <v>60</v>
      </c>
      <c r="J267" s="12">
        <v>55</v>
      </c>
      <c r="K267" s="8">
        <v>5056173227381</v>
      </c>
      <c r="L267" s="5">
        <v>64041990</v>
      </c>
      <c r="M267" s="5" t="s">
        <v>18</v>
      </c>
      <c r="N267" s="12">
        <f>SUM(I267)*J267</f>
        <v>3300</v>
      </c>
    </row>
    <row r="268" spans="1:14" ht="39.950000000000003" customHeight="1" x14ac:dyDescent="0.25">
      <c r="A268" s="14"/>
      <c r="B268" s="5" t="s">
        <v>12</v>
      </c>
      <c r="C268" s="5" t="s">
        <v>13</v>
      </c>
      <c r="D268" s="5" t="s">
        <v>14</v>
      </c>
      <c r="E268" s="5" t="s">
        <v>15</v>
      </c>
      <c r="F268" s="5" t="s">
        <v>356</v>
      </c>
      <c r="G268" s="5" t="s">
        <v>348</v>
      </c>
      <c r="H268" s="5" t="s">
        <v>357</v>
      </c>
      <c r="I268" s="10">
        <v>100</v>
      </c>
      <c r="J268" s="12">
        <v>55</v>
      </c>
      <c r="K268" s="8">
        <v>5056173227398</v>
      </c>
      <c r="L268" s="5">
        <v>64041990</v>
      </c>
      <c r="M268" s="5" t="s">
        <v>18</v>
      </c>
      <c r="N268" s="12">
        <f>SUM(I268)*J268</f>
        <v>5500</v>
      </c>
    </row>
    <row r="269" spans="1:14" x14ac:dyDescent="0.25">
      <c r="N269" s="12">
        <f>SUM(I269)*J269</f>
        <v>0</v>
      </c>
    </row>
    <row r="270" spans="1:14" x14ac:dyDescent="0.25">
      <c r="A270" s="13"/>
      <c r="B270" s="5" t="s">
        <v>12</v>
      </c>
      <c r="C270" s="5" t="s">
        <v>13</v>
      </c>
      <c r="D270" s="5" t="s">
        <v>14</v>
      </c>
      <c r="E270" s="5" t="s">
        <v>15</v>
      </c>
      <c r="F270" s="5" t="s">
        <v>358</v>
      </c>
      <c r="G270" s="5" t="s">
        <v>348</v>
      </c>
      <c r="H270" s="5" t="s">
        <v>359</v>
      </c>
      <c r="I270" s="10">
        <v>6</v>
      </c>
      <c r="J270" s="12">
        <v>55</v>
      </c>
      <c r="K270" s="8">
        <v>5056173227251</v>
      </c>
      <c r="L270" s="5">
        <v>64041990</v>
      </c>
      <c r="M270" s="5" t="s">
        <v>18</v>
      </c>
      <c r="N270" s="12">
        <f>SUM(I270)*J270</f>
        <v>330</v>
      </c>
    </row>
    <row r="271" spans="1:14" ht="84.95" customHeight="1" x14ac:dyDescent="0.25">
      <c r="A271" s="14"/>
      <c r="B271" s="5" t="s">
        <v>12</v>
      </c>
      <c r="C271" s="5" t="s">
        <v>13</v>
      </c>
      <c r="D271" s="5" t="s">
        <v>14</v>
      </c>
      <c r="E271" s="5" t="s">
        <v>15</v>
      </c>
      <c r="F271" s="5" t="s">
        <v>360</v>
      </c>
      <c r="G271" s="5" t="s">
        <v>348</v>
      </c>
      <c r="H271" s="5" t="s">
        <v>361</v>
      </c>
      <c r="I271" s="10">
        <v>20</v>
      </c>
      <c r="J271" s="12">
        <v>55</v>
      </c>
      <c r="K271" s="8">
        <v>5056173227275</v>
      </c>
      <c r="L271" s="5">
        <v>64041990</v>
      </c>
      <c r="M271" s="5" t="s">
        <v>18</v>
      </c>
      <c r="N271" s="12">
        <f>SUM(I271)*J271</f>
        <v>1100</v>
      </c>
    </row>
    <row r="272" spans="1:14" x14ac:dyDescent="0.25">
      <c r="I272" s="10">
        <f>SUM(I3:I271)</f>
        <v>7874</v>
      </c>
      <c r="N272" s="12">
        <f t="shared" ref="N272" si="0">SUM(N3:N271)</f>
        <v>266505.48</v>
      </c>
    </row>
  </sheetData>
  <mergeCells count="43">
    <mergeCell ref="A165:A169"/>
    <mergeCell ref="A171:A177"/>
    <mergeCell ref="A179:A182"/>
    <mergeCell ref="A106:A109"/>
    <mergeCell ref="A264:A268"/>
    <mergeCell ref="A216:A220"/>
    <mergeCell ref="A191:A196"/>
    <mergeCell ref="A198:A201"/>
    <mergeCell ref="A150:A154"/>
    <mergeCell ref="A156:A163"/>
    <mergeCell ref="A115:A121"/>
    <mergeCell ref="A123:A127"/>
    <mergeCell ref="A129:A135"/>
    <mergeCell ref="A111:A113"/>
    <mergeCell ref="A270:A271"/>
    <mergeCell ref="A3:A8"/>
    <mergeCell ref="A17:A21"/>
    <mergeCell ref="A23:A28"/>
    <mergeCell ref="A30:A35"/>
    <mergeCell ref="A184:A189"/>
    <mergeCell ref="A237:A242"/>
    <mergeCell ref="A244:A248"/>
    <mergeCell ref="A250:A255"/>
    <mergeCell ref="A257:A262"/>
    <mergeCell ref="A222:A224"/>
    <mergeCell ref="A226:A231"/>
    <mergeCell ref="A137:A142"/>
    <mergeCell ref="A144:A149"/>
    <mergeCell ref="A202:A207"/>
    <mergeCell ref="A209:A214"/>
    <mergeCell ref="A81:A86"/>
    <mergeCell ref="A88:A90"/>
    <mergeCell ref="A92:A96"/>
    <mergeCell ref="A98:A101"/>
    <mergeCell ref="A103:A104"/>
    <mergeCell ref="A37:A39"/>
    <mergeCell ref="A41:A42"/>
    <mergeCell ref="A73:A77"/>
    <mergeCell ref="A68:A69"/>
    <mergeCell ref="A44:A48"/>
    <mergeCell ref="A50:A53"/>
    <mergeCell ref="A55:A62"/>
    <mergeCell ref="A64:A6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2022-12-21T14:02:48Z</dcterms:created>
  <dcterms:modified xsi:type="dcterms:W3CDTF">2022-12-22T12:53:43Z</dcterms:modified>
</cp:coreProperties>
</file>